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3920" windowHeight="7500" activeTab="5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</sheets>
  <calcPr calcId="144525"/>
</workbook>
</file>

<file path=xl/calcChain.xml><?xml version="1.0" encoding="utf-8"?>
<calcChain xmlns="http://schemas.openxmlformats.org/spreadsheetml/2006/main">
  <c r="A66" i="3" l="1"/>
  <c r="B17" i="2"/>
  <c r="B37" i="2"/>
  <c r="A17" i="3"/>
  <c r="B46" i="2"/>
  <c r="A16" i="3"/>
  <c r="B24" i="2"/>
  <c r="B67" i="2"/>
  <c r="B4" i="2"/>
  <c r="B66" i="2"/>
  <c r="B47" i="2"/>
  <c r="B45" i="2"/>
  <c r="A63" i="3"/>
  <c r="B63" i="2"/>
  <c r="B41" i="2"/>
  <c r="B10" i="2"/>
  <c r="B62" i="2"/>
  <c r="A46" i="3"/>
  <c r="B11" i="2"/>
  <c r="A48" i="3"/>
  <c r="A61" i="3"/>
  <c r="A5" i="3"/>
  <c r="A60" i="3"/>
  <c r="A38" i="3"/>
  <c r="A55" i="3"/>
  <c r="B28" i="2"/>
  <c r="A30" i="3"/>
  <c r="B29" i="2"/>
  <c r="B19" i="2"/>
  <c r="B64" i="2"/>
  <c r="A21" i="3"/>
  <c r="A10" i="3"/>
  <c r="B43" i="2"/>
  <c r="A47" i="3"/>
  <c r="B34" i="2"/>
  <c r="B56" i="2"/>
  <c r="A31" i="3"/>
  <c r="A26" i="3"/>
  <c r="A56" i="3"/>
  <c r="A9" i="3"/>
  <c r="A22" i="3"/>
  <c r="B53" i="2"/>
  <c r="B68" i="2"/>
  <c r="A52" i="3"/>
  <c r="A12" i="3"/>
  <c r="B25" i="2"/>
  <c r="A58" i="3"/>
  <c r="A39" i="3"/>
  <c r="A59" i="3"/>
  <c r="A50" i="3"/>
  <c r="B9" i="2"/>
  <c r="A45" i="3"/>
  <c r="B48" i="2"/>
  <c r="B30" i="2"/>
  <c r="A6" i="3"/>
  <c r="B55" i="2"/>
  <c r="A33" i="3"/>
  <c r="A67" i="3"/>
  <c r="B52" i="2"/>
  <c r="B20" i="2"/>
  <c r="B57" i="2"/>
  <c r="B38" i="2"/>
  <c r="A19" i="3"/>
  <c r="B12" i="2"/>
  <c r="B14" i="2"/>
  <c r="A69" i="3"/>
  <c r="A18" i="3"/>
  <c r="B32" i="2"/>
  <c r="B35" i="2"/>
  <c r="B51" i="2"/>
  <c r="B7" i="2"/>
  <c r="B16" i="2"/>
  <c r="A57" i="3"/>
  <c r="B13" i="2"/>
  <c r="A64" i="3"/>
  <c r="A44" i="3"/>
  <c r="B61" i="2"/>
  <c r="A25" i="3"/>
  <c r="B49" i="2"/>
  <c r="A20" i="3"/>
  <c r="B70" i="2"/>
  <c r="B44" i="2"/>
  <c r="A34" i="3"/>
  <c r="A23" i="3"/>
  <c r="A14" i="3"/>
  <c r="A53" i="3"/>
  <c r="B54" i="2"/>
  <c r="A32" i="3"/>
  <c r="A41" i="3"/>
  <c r="B15" i="2"/>
  <c r="B18" i="2"/>
  <c r="A65" i="3"/>
  <c r="B22" i="2"/>
  <c r="B21" i="2"/>
  <c r="A36" i="3"/>
  <c r="A29" i="3"/>
  <c r="B71" i="2"/>
  <c r="A35" i="3"/>
  <c r="B65" i="2"/>
  <c r="B39" i="2"/>
  <c r="A28" i="3"/>
  <c r="B31" i="2"/>
  <c r="B60" i="2"/>
  <c r="A24" i="3"/>
  <c r="A8" i="3"/>
  <c r="B26" i="2"/>
  <c r="A40" i="3"/>
  <c r="A68" i="3"/>
  <c r="B50" i="2"/>
  <c r="B69" i="2"/>
  <c r="A11" i="3"/>
  <c r="B27" i="2"/>
  <c r="A72" i="3"/>
  <c r="A7" i="3"/>
  <c r="B58" i="2"/>
  <c r="A51" i="3"/>
  <c r="B8" i="2"/>
  <c r="A37" i="3"/>
  <c r="B36" i="2"/>
  <c r="A54" i="3"/>
  <c r="B6" i="2"/>
  <c r="A70" i="3"/>
  <c r="B59" i="2"/>
  <c r="A42" i="3"/>
  <c r="B33" i="2"/>
  <c r="A27" i="3"/>
  <c r="B5" i="2"/>
  <c r="A62" i="3"/>
  <c r="A15" i="3"/>
  <c r="A13" i="3"/>
  <c r="B42" i="2"/>
  <c r="B23" i="2"/>
  <c r="A43" i="3"/>
  <c r="B40" i="2"/>
  <c r="A49" i="3"/>
  <c r="A71" i="3"/>
</calcChain>
</file>

<file path=xl/sharedStrings.xml><?xml version="1.0" encoding="utf-8"?>
<sst xmlns="http://schemas.openxmlformats.org/spreadsheetml/2006/main" count="317" uniqueCount="168">
  <si>
    <t>ADINIZ SOYADINIZ</t>
  </si>
  <si>
    <t>LGS PUANINIZ</t>
  </si>
  <si>
    <t>Nisa Ayluçtarhan</t>
  </si>
  <si>
    <t>Zehra Çetin</t>
  </si>
  <si>
    <t>Zeren Sevde Güney</t>
  </si>
  <si>
    <t>Rumeysa AKKAYA</t>
  </si>
  <si>
    <t>Münevver Seyitsoy</t>
  </si>
  <si>
    <t>Melisa Aksu</t>
  </si>
  <si>
    <t>Ebrar Sülüş</t>
  </si>
  <si>
    <t>Edanur Dinç</t>
  </si>
  <si>
    <t>Hayrunnisa Kılıçarslan</t>
  </si>
  <si>
    <t>Rabia Sevindik</t>
  </si>
  <si>
    <t>Meryem Sude Arslan</t>
  </si>
  <si>
    <t>Esma Kın</t>
  </si>
  <si>
    <t>Ayşe Altuntaş</t>
  </si>
  <si>
    <t>Rabia Demirci</t>
  </si>
  <si>
    <t>Zeynep Çolak</t>
  </si>
  <si>
    <t>Rabia Koçal</t>
  </si>
  <si>
    <t>Ravza Gül SEVİM</t>
  </si>
  <si>
    <t>Elif Azra Gül</t>
  </si>
  <si>
    <t>Mervegül Ersoy</t>
  </si>
  <si>
    <t>Dilara Gür</t>
  </si>
  <si>
    <t>Ayse Mollamahmut</t>
  </si>
  <si>
    <t>Helin Çakır</t>
  </si>
  <si>
    <t>Zeynep İrem Koçal</t>
  </si>
  <si>
    <t>Sema Oruç</t>
  </si>
  <si>
    <t>Nefise Altun</t>
  </si>
  <si>
    <t>Gamze Nur Kapucu</t>
  </si>
  <si>
    <t>Elanur Dağcı</t>
  </si>
  <si>
    <t>Fatmanur Aktaş</t>
  </si>
  <si>
    <t>Zeynep Gedikli</t>
  </si>
  <si>
    <t>Elif Naz Demir</t>
  </si>
  <si>
    <t>Nehirnur Balıkçı</t>
  </si>
  <si>
    <t>Meryem Çendik</t>
  </si>
  <si>
    <t>Rümeysa Kaya</t>
  </si>
  <si>
    <t>Betül Yıldız</t>
  </si>
  <si>
    <t>Fatma Yaşar</t>
  </si>
  <si>
    <t>Şükran Kara</t>
  </si>
  <si>
    <t>Vildan Güler</t>
  </si>
  <si>
    <t>Ayşenur Akbaş</t>
  </si>
  <si>
    <t>Şevval Polat</t>
  </si>
  <si>
    <t>Şükran Yılmaz</t>
  </si>
  <si>
    <t>Esma Zeynep Dede</t>
  </si>
  <si>
    <t>Nisa Akagündüz</t>
  </si>
  <si>
    <t>Esma Nur Kundak</t>
  </si>
  <si>
    <t>Ceyda Özcan</t>
  </si>
  <si>
    <t>YKS DİLİMİ</t>
  </si>
  <si>
    <t>Ayşe Nur Tekin</t>
  </si>
  <si>
    <t>Vildan Kaplan</t>
  </si>
  <si>
    <t>Sümeyye BİNİCİ</t>
  </si>
  <si>
    <t>Bedriye Nevanur ÇAMCI</t>
  </si>
  <si>
    <t>Meryem KOÇ</t>
  </si>
  <si>
    <t>Büşranur GÜRBÜZ</t>
  </si>
  <si>
    <t>Ayşegül MÜLAYİM</t>
  </si>
  <si>
    <t>Sude DERE</t>
  </si>
  <si>
    <t>Beyza Nur ERGİN</t>
  </si>
  <si>
    <t>Şevval BEYAZ</t>
  </si>
  <si>
    <t>Rabia Nur ÇETİN</t>
  </si>
  <si>
    <t>Şeriban TUDUK</t>
  </si>
  <si>
    <t>Nur Sima ESER</t>
  </si>
  <si>
    <t>Tuğba Melek Sancak</t>
  </si>
  <si>
    <t>şeyma İşlek</t>
  </si>
  <si>
    <t>Tuğba Küçük</t>
  </si>
  <si>
    <t>Beyza Kara</t>
  </si>
  <si>
    <t>Eslem Zeynep Özdoğan</t>
  </si>
  <si>
    <t>Gamze Tüzek</t>
  </si>
  <si>
    <t>Gökçen Zehra Güven</t>
  </si>
  <si>
    <t>İrem Piroğlu</t>
  </si>
  <si>
    <t>İrem Yüsre Beğde</t>
  </si>
  <si>
    <t>Melike Elif Özmen</t>
  </si>
  <si>
    <t>Merve Kübra Ö</t>
  </si>
  <si>
    <t>LGS DİLİMİ</t>
  </si>
  <si>
    <t>ADI SOYADI</t>
  </si>
  <si>
    <t>Bedriye Nevanur Çamcı</t>
  </si>
  <si>
    <t>Beyza Nur Ergin</t>
  </si>
  <si>
    <t>Büşranur Gürbüz</t>
  </si>
  <si>
    <t>Ravza Gül Sevim</t>
  </si>
  <si>
    <t>Rumeysa Akkaya</t>
  </si>
  <si>
    <t>Şevval Beyaz</t>
  </si>
  <si>
    <t>Ayşegül Mülayim</t>
  </si>
  <si>
    <t>Merve Kübra Öztürk</t>
  </si>
  <si>
    <t>Nur Sima Eser</t>
  </si>
  <si>
    <t>Rabia Nur Çetin</t>
  </si>
  <si>
    <t>Sümeyye Binici</t>
  </si>
  <si>
    <t>Sude Dere</t>
  </si>
  <si>
    <t>Şeriban Tuduk</t>
  </si>
  <si>
    <t>13,77</t>
  </si>
  <si>
    <t>GENEL</t>
  </si>
  <si>
    <t>5,93</t>
  </si>
  <si>
    <t>Sütun1</t>
  </si>
  <si>
    <t>Sütun2</t>
  </si>
  <si>
    <t>Sütun3</t>
  </si>
  <si>
    <t>ESMA NERGİS ALİREİSOĞLU</t>
  </si>
  <si>
    <t>MELİKE USLUSOY</t>
  </si>
  <si>
    <t>KÜBRA MELİKE ÇETİN</t>
  </si>
  <si>
    <t>FATMA MEVHİBE ÇETİN</t>
  </si>
  <si>
    <t>NİSANUR COŞKUN</t>
  </si>
  <si>
    <t>MERYEM RAVZA ÇAM</t>
  </si>
  <si>
    <t>2019 LGS 
YÜZDELİK DİLİM</t>
  </si>
  <si>
    <t>2023 YKS 
YÜZDELİK DİLİM</t>
  </si>
  <si>
    <t>AYSE MOLLAMAHMUT</t>
  </si>
  <si>
    <t>AYŞE ALTUNTAŞ</t>
  </si>
  <si>
    <t>AYŞE NUR TEKİN</t>
  </si>
  <si>
    <t>AYŞEGÜL MÜLAYİM</t>
  </si>
  <si>
    <t>AYŞENUR AKBAŞ</t>
  </si>
  <si>
    <t>BEDRİYE NEVANUR ÇAMCI</t>
  </si>
  <si>
    <t>BETÜL YILDIZ</t>
  </si>
  <si>
    <t>BEYZA KARA</t>
  </si>
  <si>
    <t>BEYZA NUR ERGİN</t>
  </si>
  <si>
    <t>BÜŞRANUR GÜRBÜZ</t>
  </si>
  <si>
    <t>CEYDA ÖZCAN</t>
  </si>
  <si>
    <t>DİLARA GÜR</t>
  </si>
  <si>
    <t>EBRAR SÜLÜŞ</t>
  </si>
  <si>
    <t>EDANUR DİNÇ</t>
  </si>
  <si>
    <t>ELANUR DAĞCI</t>
  </si>
  <si>
    <t>ELİF AZRA GÜL</t>
  </si>
  <si>
    <t>ELİF NAZ DEMİR</t>
  </si>
  <si>
    <t>ESLEM ZEYNEP ÖZDOĞAN</t>
  </si>
  <si>
    <t>ESMA KIN</t>
  </si>
  <si>
    <t>ESMA NUR KUNDAK</t>
  </si>
  <si>
    <t>ESMA ZEYNEP DEDE</t>
  </si>
  <si>
    <t>FATMA YAŞAR</t>
  </si>
  <si>
    <t>FATMANUR AKTAŞ</t>
  </si>
  <si>
    <t>GAMZE NUR KAPUCU</t>
  </si>
  <si>
    <t>GAMZE TÜZEK</t>
  </si>
  <si>
    <t>GÖKÇEN ZEHRA GÜVEN</t>
  </si>
  <si>
    <t>HAYRUNNİSA KILIÇARSLAN</t>
  </si>
  <si>
    <t>HELİN ÇAKIR</t>
  </si>
  <si>
    <t>İREM PİROĞLU</t>
  </si>
  <si>
    <t>İREM YÜSRE BEĞDE</t>
  </si>
  <si>
    <t>MELİKE ELİF ÖZMEN</t>
  </si>
  <si>
    <t>MELİSA AKSU</t>
  </si>
  <si>
    <t>MERVE KÜBRA ÖZTÜRK</t>
  </si>
  <si>
    <t>MERVEGÜL ERSOY</t>
  </si>
  <si>
    <t>MERYEM ÇENDİK</t>
  </si>
  <si>
    <t>MERYEM KOÇ</t>
  </si>
  <si>
    <t>MERYEM SUDE ARSLAN</t>
  </si>
  <si>
    <t>MÜNEVVER SEYİTSOY</t>
  </si>
  <si>
    <t>NEFİSE ALTUN</t>
  </si>
  <si>
    <t>NEHİRNUR BALIKÇI</t>
  </si>
  <si>
    <t>NİSA AKAGÜNDÜZ</t>
  </si>
  <si>
    <t>NİSA AYLUÇTARHAN</t>
  </si>
  <si>
    <t>NUR SİMA ESER</t>
  </si>
  <si>
    <t>RABİA DEMİRCİ</t>
  </si>
  <si>
    <t>RABİA KOÇAL</t>
  </si>
  <si>
    <t>RABİA NUR ÇETİN</t>
  </si>
  <si>
    <t>RABİA SEVİNDİK</t>
  </si>
  <si>
    <t>RAVZA GÜL SEVİM</t>
  </si>
  <si>
    <t>RUMEYSA AKKAYA</t>
  </si>
  <si>
    <t>RÜMEYSA KAYA</t>
  </si>
  <si>
    <t>SEMA ORUÇ</t>
  </si>
  <si>
    <t>SUDE DERE</t>
  </si>
  <si>
    <t>SÜMEYYE BİNİCİ</t>
  </si>
  <si>
    <t>ŞERİBAN TUDUK</t>
  </si>
  <si>
    <t>ŞEVVAL BEYAZ</t>
  </si>
  <si>
    <t>ŞEVVAL POLAT</t>
  </si>
  <si>
    <t>ŞEYMA İŞLEK</t>
  </si>
  <si>
    <t>ŞÜKRAN KARA</t>
  </si>
  <si>
    <t>ŞÜKRAN YILMAZ</t>
  </si>
  <si>
    <t>TUĞBA KÜÇÜK</t>
  </si>
  <si>
    <t>TUĞBA MELEK SANCAK</t>
  </si>
  <si>
    <t>VİLDAN GÜLER</t>
  </si>
  <si>
    <t>VİLDAN KAPLAN</t>
  </si>
  <si>
    <t>ZEHRA ÇETİN</t>
  </si>
  <si>
    <t>ZEREN SEVDE GÜNEY</t>
  </si>
  <si>
    <t>ZEYNEP ÇOLAK</t>
  </si>
  <si>
    <t>ZEYNEP GEDİKLİ</t>
  </si>
  <si>
    <t>ZEYNEP İREM KOÇAL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</si>
</sst>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4" borderId="1" xfId="0" applyFill="1" applyBorder="1"/>
    <xf numFmtId="0" fontId="3" fillId="8" borderId="3" xfId="1" applyFont="1" applyFill="1" applyBorder="1" applyAlignment="1">
      <alignment wrapText="1"/>
    </xf>
    <xf numFmtId="0" fontId="0" fillId="8" borderId="1" xfId="1" applyFont="1" applyFill="1" applyBorder="1" applyAlignment="1">
      <alignment wrapText="1"/>
    </xf>
    <xf numFmtId="0" fontId="0" fillId="8" borderId="1" xfId="1" applyFont="1" applyFill="1" applyBorder="1"/>
    <xf numFmtId="0" fontId="0" fillId="8" borderId="0" xfId="1" applyFont="1" applyFill="1"/>
    <xf numFmtId="0" fontId="3" fillId="8" borderId="4" xfId="0" applyFont="1" applyFill="1" applyBorder="1" applyAlignment="1">
      <alignment wrapText="1"/>
    </xf>
    <xf numFmtId="0" fontId="3" fillId="8" borderId="6" xfId="1" applyFont="1" applyFill="1" applyBorder="1" applyAlignment="1">
      <alignment wrapText="1"/>
    </xf>
    <xf numFmtId="0" fontId="3" fillId="8" borderId="0" xfId="1" applyFont="1" applyFill="1" applyBorder="1" applyAlignment="1">
      <alignment vertical="center" wrapText="1"/>
    </xf>
    <xf numFmtId="0" fontId="3" fillId="8" borderId="0" xfId="1" applyFont="1" applyFill="1" applyBorder="1"/>
    <xf numFmtId="0" fontId="3" fillId="4" borderId="0" xfId="1" applyFont="1" applyFill="1" applyBorder="1" applyAlignment="1">
      <alignment wrapText="1"/>
    </xf>
    <xf numFmtId="0" fontId="3" fillId="4" borderId="0" xfId="1" applyFont="1" applyFill="1" applyBorder="1"/>
    <xf numFmtId="0" fontId="3" fillId="4" borderId="0" xfId="1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right" wrapText="1"/>
    </xf>
    <xf numFmtId="0" fontId="3" fillId="4" borderId="5" xfId="0" applyFont="1" applyFill="1" applyBorder="1"/>
    <xf numFmtId="0" fontId="0" fillId="7" borderId="1" xfId="0" applyFill="1" applyBorder="1"/>
    <xf numFmtId="0" fontId="0" fillId="6" borderId="1" xfId="0" applyFill="1" applyBorder="1"/>
    <xf numFmtId="0" fontId="0" fillId="6" borderId="1" xfId="0" applyFont="1" applyFill="1" applyBorder="1"/>
    <xf numFmtId="0" fontId="0" fillId="7" borderId="1" xfId="1" applyFont="1" applyFill="1" applyBorder="1" applyAlignment="1">
      <alignment wrapText="1"/>
    </xf>
    <xf numFmtId="0" fontId="0" fillId="7" borderId="1" xfId="1" applyFont="1" applyFill="1" applyBorder="1" applyAlignment="1">
      <alignment horizontal="right" wrapText="1"/>
    </xf>
    <xf numFmtId="0" fontId="0" fillId="7" borderId="1" xfId="1" applyFont="1" applyFill="1" applyBorder="1"/>
    <xf numFmtId="0" fontId="0" fillId="7" borderId="3" xfId="1" applyFont="1" applyFill="1" applyBorder="1"/>
    <xf numFmtId="0" fontId="0" fillId="6" borderId="3" xfId="1" applyFont="1" applyFill="1" applyBorder="1"/>
    <xf numFmtId="0" fontId="0" fillId="8" borderId="7" xfId="1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7" borderId="9" xfId="0" applyFont="1" applyFill="1" applyBorder="1"/>
    <xf numFmtId="0" fontId="4" fillId="6" borderId="2" xfId="0" applyFont="1" applyFill="1" applyBorder="1"/>
    <xf numFmtId="0" fontId="4" fillId="8" borderId="1" xfId="0" applyFont="1" applyFill="1" applyBorder="1"/>
    <xf numFmtId="0" fontId="0" fillId="8" borderId="1" xfId="0" applyFill="1" applyBorder="1"/>
    <xf numFmtId="0" fontId="6" fillId="8" borderId="1" xfId="0" applyFont="1" applyFill="1" applyBorder="1" applyAlignment="1">
      <alignment wrapText="1"/>
    </xf>
    <xf numFmtId="0" fontId="7" fillId="7" borderId="1" xfId="0" applyFont="1" applyFill="1" applyBorder="1"/>
    <xf numFmtId="0" fontId="7" fillId="6" borderId="1" xfId="0" applyFont="1" applyFill="1" applyBorder="1"/>
    <xf numFmtId="0" fontId="4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43" fontId="0" fillId="0" borderId="0" xfId="2" applyFont="1"/>
    <xf numFmtId="43" fontId="4" fillId="7" borderId="1" xfId="2" applyFont="1" applyFill="1" applyBorder="1"/>
    <xf numFmtId="43" fontId="4" fillId="6" borderId="1" xfId="2" applyFont="1" applyFill="1" applyBorder="1"/>
    <xf numFmtId="0" fontId="8" fillId="7" borderId="1" xfId="0" applyFont="1" applyFill="1" applyBorder="1"/>
    <xf numFmtId="0" fontId="8" fillId="6" borderId="1" xfId="0" applyFont="1" applyFill="1" applyBorder="1"/>
  </cellXfs>
  <cellStyles count="3">
    <cellStyle name="%60 - Vurgu1" xfId="1" builtinId="32"/>
    <cellStyle name="Normal" xfId="0" builtinId="0"/>
    <cellStyle name="Virgül" xfId="2" builtinId="3"/>
  </cellStyles>
  <dxfs count="1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border outline="0">
        <left style="thin">
          <color indexed="64"/>
        </left>
        <right style="thin">
          <color indexed="64"/>
        </right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2" defaultTableStyle="TableStyleMedium2" defaultPivotStyle="PivotStyleLight16">
    <tableStyle name="Tablo Stili 1" pivot="0" count="0"/>
    <tableStyle name="Tablo Stili 2" pivot="0" count="0"/>
  </tableStyles>
  <colors>
    <mruColors>
      <color rgb="FF5B67A5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B3:D71" totalsRowShown="0" headerRowDxfId="7" dataDxfId="6" totalsRowDxfId="5" headerRowBorderDxfId="3" tableBorderDxfId="4" totalsRowBorderDxfId="2" headerRowCellStyle="%60 - Vurgu1" dataCellStyle="%60 - Vurgu1">
  <autoFilter ref="B3:D71"/>
  <tableColumns count="3">
    <tableColumn id="1" name="Sütun1" dataDxfId="18" totalsRowDxfId="17" dataCellStyle="%60 - Vurgu1"/>
    <tableColumn id="5" name="Sütun2" dataDxfId="1" dataCellStyle="%60 - Vurgu1"/>
    <tableColumn id="6" name="Sütun3" dataDxfId="0" dataCellStyle="%60 - Vurgu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o13" displayName="Tablo13" ref="A4:C73" totalsRowCount="1" headerRowDxfId="16" dataDxfId="14" headerRowBorderDxfId="15" tableBorderDxfId="13" totalsRowBorderDxfId="12" headerRowCellStyle="%60 - Vurgu1" dataCellStyle="%60 - Vurgu1">
  <autoFilter ref="A4:C72"/>
  <tableColumns count="3">
    <tableColumn id="1" name="ADI SOYADI" totalsRowLabel="GENEL" dataDxfId="11" totalsRowDxfId="10" dataCellStyle="%60 - Vurgu1">
      <calculatedColumnFormula>UPPER(Tablo13[[#This Row],[ADI SOYADI]])</calculatedColumnFormula>
    </tableColumn>
    <tableColumn id="3" name="LGS DİLİMİ" totalsRowLabel="13,77" dataDxfId="9" dataCellStyle="%60 - Vurgu1"/>
    <tableColumn id="4" name="YKS DİLİMİ" totalsRowLabel="5,93" dataDxfId="8" dataCellStyle="%60 - Vurgu1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78"/>
  <sheetViews>
    <sheetView topLeftCell="A46" workbookViewId="0">
      <selection activeCell="H22" sqref="H22"/>
    </sheetView>
  </sheetViews>
  <sheetFormatPr defaultRowHeight="15" x14ac:dyDescent="0.25"/>
  <cols>
    <col min="2" max="2" width="25.5703125" customWidth="1"/>
    <col min="3" max="3" width="17.85546875" customWidth="1"/>
    <col min="4" max="4" width="18.7109375" customWidth="1"/>
    <col min="5" max="5" width="12.28515625" customWidth="1"/>
  </cols>
  <sheetData>
    <row r="4" spans="1:5" x14ac:dyDescent="0.25">
      <c r="A4" s="1"/>
      <c r="B4" s="5" t="s">
        <v>0</v>
      </c>
      <c r="C4" s="8" t="s">
        <v>1</v>
      </c>
      <c r="D4" s="9" t="s">
        <v>71</v>
      </c>
      <c r="E4" s="1" t="s">
        <v>46</v>
      </c>
    </row>
    <row r="5" spans="1:5" x14ac:dyDescent="0.25">
      <c r="A5" s="1">
        <v>1</v>
      </c>
      <c r="B5" s="5" t="s">
        <v>22</v>
      </c>
      <c r="C5" s="7">
        <v>420</v>
      </c>
      <c r="D5" s="8">
        <v>8.99</v>
      </c>
      <c r="E5" s="2">
        <v>1.83</v>
      </c>
    </row>
    <row r="6" spans="1:5" x14ac:dyDescent="0.25">
      <c r="A6" s="1">
        <v>2</v>
      </c>
      <c r="B6" s="5" t="s">
        <v>14</v>
      </c>
      <c r="C6" s="6">
        <v>412</v>
      </c>
      <c r="D6" s="6">
        <v>10</v>
      </c>
      <c r="E6" s="2">
        <v>1.06</v>
      </c>
    </row>
    <row r="7" spans="1:5" x14ac:dyDescent="0.25">
      <c r="A7" s="1">
        <v>3</v>
      </c>
      <c r="B7" s="5" t="s">
        <v>47</v>
      </c>
      <c r="C7" s="6">
        <v>422</v>
      </c>
      <c r="D7" s="8">
        <v>8.64</v>
      </c>
      <c r="E7" s="3">
        <v>10.33</v>
      </c>
    </row>
    <row r="8" spans="1:5" x14ac:dyDescent="0.25">
      <c r="A8" s="1">
        <v>4</v>
      </c>
      <c r="B8" s="1" t="s">
        <v>53</v>
      </c>
      <c r="C8" s="1">
        <v>436</v>
      </c>
      <c r="D8" s="1">
        <v>6.27</v>
      </c>
      <c r="E8" s="2">
        <v>1.1100000000000001</v>
      </c>
    </row>
    <row r="9" spans="1:5" x14ac:dyDescent="0.25">
      <c r="A9" s="1">
        <v>5</v>
      </c>
      <c r="B9" s="5" t="s">
        <v>39</v>
      </c>
      <c r="C9" s="6">
        <v>410</v>
      </c>
      <c r="D9" s="6">
        <v>10.84</v>
      </c>
      <c r="E9" s="3">
        <v>24.64</v>
      </c>
    </row>
    <row r="10" spans="1:5" x14ac:dyDescent="0.25">
      <c r="A10" s="1">
        <v>6</v>
      </c>
      <c r="B10" s="1" t="s">
        <v>50</v>
      </c>
      <c r="C10" s="1">
        <v>414</v>
      </c>
      <c r="D10" s="1">
        <v>10.029999999999999</v>
      </c>
      <c r="E10" s="2">
        <v>8.39</v>
      </c>
    </row>
    <row r="11" spans="1:5" x14ac:dyDescent="0.25">
      <c r="A11" s="1">
        <v>7</v>
      </c>
      <c r="B11" s="5" t="s">
        <v>35</v>
      </c>
      <c r="C11" s="6">
        <v>407</v>
      </c>
      <c r="D11" s="6">
        <v>11.43</v>
      </c>
      <c r="E11" s="2">
        <v>4.05</v>
      </c>
    </row>
    <row r="12" spans="1:5" x14ac:dyDescent="0.25">
      <c r="A12" s="1">
        <v>8</v>
      </c>
      <c r="B12" s="5" t="s">
        <v>63</v>
      </c>
      <c r="C12" s="6">
        <v>422</v>
      </c>
      <c r="D12" s="6">
        <v>8.64</v>
      </c>
      <c r="E12" s="3">
        <v>23.82</v>
      </c>
    </row>
    <row r="13" spans="1:5" x14ac:dyDescent="0.25">
      <c r="A13" s="1">
        <v>9</v>
      </c>
      <c r="B13" s="1" t="s">
        <v>55</v>
      </c>
      <c r="C13" s="1">
        <v>427</v>
      </c>
      <c r="D13" s="1">
        <v>7.72</v>
      </c>
      <c r="E13" s="2">
        <v>5</v>
      </c>
    </row>
    <row r="14" spans="1:5" x14ac:dyDescent="0.25">
      <c r="A14" s="1">
        <v>10</v>
      </c>
      <c r="B14" s="1" t="s">
        <v>52</v>
      </c>
      <c r="C14" s="1">
        <v>407</v>
      </c>
      <c r="D14" s="1">
        <v>11.36</v>
      </c>
      <c r="E14" s="2">
        <v>4.21</v>
      </c>
    </row>
    <row r="15" spans="1:5" x14ac:dyDescent="0.25">
      <c r="A15" s="1">
        <v>11</v>
      </c>
      <c r="B15" s="5" t="s">
        <v>45</v>
      </c>
      <c r="C15" s="6">
        <v>437</v>
      </c>
      <c r="D15" s="6">
        <v>6.12</v>
      </c>
      <c r="E15" s="2">
        <v>4.13</v>
      </c>
    </row>
    <row r="16" spans="1:5" x14ac:dyDescent="0.25">
      <c r="A16" s="1">
        <v>12</v>
      </c>
      <c r="B16" s="5" t="s">
        <v>21</v>
      </c>
      <c r="C16" s="6">
        <v>402</v>
      </c>
      <c r="D16" s="6">
        <v>12.4</v>
      </c>
      <c r="E16" s="2">
        <v>1.77</v>
      </c>
    </row>
    <row r="17" spans="1:5" x14ac:dyDescent="0.25">
      <c r="A17" s="1">
        <v>13</v>
      </c>
      <c r="B17" s="5" t="s">
        <v>8</v>
      </c>
      <c r="C17" s="6">
        <v>400</v>
      </c>
      <c r="D17" s="6">
        <v>13</v>
      </c>
      <c r="E17" s="2">
        <v>2.5499999999999998</v>
      </c>
    </row>
    <row r="18" spans="1:5" x14ac:dyDescent="0.25">
      <c r="A18" s="1">
        <v>14</v>
      </c>
      <c r="B18" s="5" t="s">
        <v>9</v>
      </c>
      <c r="C18" s="6">
        <v>436</v>
      </c>
      <c r="D18" s="6">
        <v>6</v>
      </c>
      <c r="E18" s="2">
        <v>4.45</v>
      </c>
    </row>
    <row r="19" spans="1:5" x14ac:dyDescent="0.25">
      <c r="A19" s="1">
        <v>15</v>
      </c>
      <c r="B19" s="5" t="s">
        <v>28</v>
      </c>
      <c r="C19" s="6">
        <v>404</v>
      </c>
      <c r="D19" s="6">
        <v>11.9</v>
      </c>
      <c r="E19" s="2">
        <v>9.77</v>
      </c>
    </row>
    <row r="20" spans="1:5" x14ac:dyDescent="0.25">
      <c r="A20" s="1">
        <v>16</v>
      </c>
      <c r="B20" s="5" t="s">
        <v>19</v>
      </c>
      <c r="C20" s="6">
        <v>430</v>
      </c>
      <c r="D20" s="6">
        <v>7.28</v>
      </c>
      <c r="E20" s="2">
        <v>6.22</v>
      </c>
    </row>
    <row r="21" spans="1:5" x14ac:dyDescent="0.25">
      <c r="A21" s="1">
        <v>17</v>
      </c>
      <c r="B21" s="5" t="s">
        <v>31</v>
      </c>
      <c r="C21" s="7">
        <v>401</v>
      </c>
      <c r="D21" s="8">
        <v>12.45</v>
      </c>
      <c r="E21" s="2">
        <v>3.46</v>
      </c>
    </row>
    <row r="22" spans="1:5" x14ac:dyDescent="0.25">
      <c r="A22" s="1">
        <v>18</v>
      </c>
      <c r="B22" s="1" t="s">
        <v>64</v>
      </c>
      <c r="C22" s="1">
        <v>457</v>
      </c>
      <c r="D22" s="1">
        <v>3.39</v>
      </c>
      <c r="E22" s="2">
        <v>1.21</v>
      </c>
    </row>
    <row r="23" spans="1:5" x14ac:dyDescent="0.25">
      <c r="A23" s="1">
        <v>19</v>
      </c>
      <c r="B23" s="5" t="s">
        <v>13</v>
      </c>
      <c r="C23" s="6">
        <v>403</v>
      </c>
      <c r="D23" s="6">
        <v>12</v>
      </c>
      <c r="E23" s="3">
        <v>18.62</v>
      </c>
    </row>
    <row r="24" spans="1:5" x14ac:dyDescent="0.25">
      <c r="A24" s="1">
        <v>20</v>
      </c>
      <c r="B24" s="5" t="s">
        <v>44</v>
      </c>
      <c r="C24" s="6">
        <v>436</v>
      </c>
      <c r="D24" s="6">
        <v>6.4</v>
      </c>
      <c r="E24" s="2">
        <v>2.1</v>
      </c>
    </row>
    <row r="25" spans="1:5" x14ac:dyDescent="0.25">
      <c r="A25" s="1">
        <v>21</v>
      </c>
      <c r="B25" s="5" t="s">
        <v>42</v>
      </c>
      <c r="C25" s="6">
        <v>441</v>
      </c>
      <c r="D25" s="6">
        <v>5.63</v>
      </c>
      <c r="E25" s="2">
        <v>5.56</v>
      </c>
    </row>
    <row r="26" spans="1:5" x14ac:dyDescent="0.25">
      <c r="A26" s="1">
        <v>22</v>
      </c>
      <c r="B26" s="5" t="s">
        <v>36</v>
      </c>
      <c r="C26" s="6">
        <v>400</v>
      </c>
      <c r="D26" s="6">
        <v>12</v>
      </c>
      <c r="E26" s="2">
        <v>1.21</v>
      </c>
    </row>
    <row r="27" spans="1:5" x14ac:dyDescent="0.25">
      <c r="A27" s="1">
        <v>23</v>
      </c>
      <c r="B27" s="5" t="s">
        <v>29</v>
      </c>
      <c r="C27" s="6">
        <v>413</v>
      </c>
      <c r="D27" s="6">
        <v>10</v>
      </c>
      <c r="E27" s="2">
        <v>3.06</v>
      </c>
    </row>
    <row r="28" spans="1:5" x14ac:dyDescent="0.25">
      <c r="A28" s="1">
        <v>24</v>
      </c>
      <c r="B28" s="5" t="s">
        <v>27</v>
      </c>
      <c r="C28" s="6">
        <v>410</v>
      </c>
      <c r="D28" s="6">
        <v>10.69</v>
      </c>
      <c r="E28" s="2">
        <v>2.79</v>
      </c>
    </row>
    <row r="29" spans="1:5" x14ac:dyDescent="0.25">
      <c r="A29" s="1">
        <v>25</v>
      </c>
      <c r="B29" s="5" t="s">
        <v>65</v>
      </c>
      <c r="C29" s="6">
        <v>430</v>
      </c>
      <c r="D29" s="6">
        <v>7.24</v>
      </c>
      <c r="E29" s="2">
        <v>6.75</v>
      </c>
    </row>
    <row r="30" spans="1:5" x14ac:dyDescent="0.25">
      <c r="A30" s="1">
        <v>26</v>
      </c>
      <c r="B30" s="5" t="s">
        <v>66</v>
      </c>
      <c r="C30" s="6">
        <v>428</v>
      </c>
      <c r="D30" s="8">
        <v>7</v>
      </c>
      <c r="E30" s="2">
        <v>4.5999999999999996</v>
      </c>
    </row>
    <row r="31" spans="1:5" x14ac:dyDescent="0.25">
      <c r="A31" s="1">
        <v>27</v>
      </c>
      <c r="B31" s="5" t="s">
        <v>10</v>
      </c>
      <c r="C31" s="6">
        <v>406</v>
      </c>
      <c r="D31" s="6">
        <v>10</v>
      </c>
      <c r="E31" s="2">
        <v>7.62</v>
      </c>
    </row>
    <row r="32" spans="1:5" x14ac:dyDescent="0.25">
      <c r="A32" s="1">
        <v>28</v>
      </c>
      <c r="B32" s="5" t="s">
        <v>23</v>
      </c>
      <c r="C32" s="6">
        <v>411</v>
      </c>
      <c r="D32" s="8">
        <v>10.5</v>
      </c>
      <c r="E32" s="2">
        <v>0.83</v>
      </c>
    </row>
    <row r="33" spans="1:5" x14ac:dyDescent="0.25">
      <c r="A33" s="1">
        <v>29</v>
      </c>
      <c r="B33" s="5" t="s">
        <v>67</v>
      </c>
      <c r="C33" s="6">
        <v>441</v>
      </c>
      <c r="D33" s="6">
        <v>5.62</v>
      </c>
      <c r="E33" s="2">
        <v>2.11</v>
      </c>
    </row>
    <row r="34" spans="1:5" x14ac:dyDescent="0.25">
      <c r="A34" s="1">
        <v>30</v>
      </c>
      <c r="B34" s="1" t="s">
        <v>68</v>
      </c>
      <c r="C34" s="1">
        <v>427</v>
      </c>
      <c r="D34" s="1">
        <v>7.69</v>
      </c>
      <c r="E34" s="3">
        <v>13.55</v>
      </c>
    </row>
    <row r="35" spans="1:5" ht="22.5" customHeight="1" x14ac:dyDescent="0.25">
      <c r="A35" s="1">
        <v>31</v>
      </c>
      <c r="B35" s="5" t="s">
        <v>69</v>
      </c>
      <c r="C35" s="6">
        <v>408</v>
      </c>
      <c r="D35" s="6">
        <v>11.05</v>
      </c>
      <c r="E35" s="2">
        <v>7.47</v>
      </c>
    </row>
    <row r="36" spans="1:5" x14ac:dyDescent="0.25">
      <c r="A36" s="1">
        <v>32</v>
      </c>
      <c r="B36" s="5" t="s">
        <v>7</v>
      </c>
      <c r="C36" s="6">
        <v>421</v>
      </c>
      <c r="D36" s="8">
        <v>9.01</v>
      </c>
      <c r="E36" s="2">
        <v>4.3099999999999996</v>
      </c>
    </row>
    <row r="37" spans="1:5" x14ac:dyDescent="0.25">
      <c r="A37" s="1">
        <v>33</v>
      </c>
      <c r="B37" s="1" t="s">
        <v>70</v>
      </c>
      <c r="C37" s="1">
        <v>441</v>
      </c>
      <c r="D37" s="1">
        <v>5.57</v>
      </c>
      <c r="E37" s="2">
        <v>1.69</v>
      </c>
    </row>
    <row r="38" spans="1:5" x14ac:dyDescent="0.25">
      <c r="A38" s="1">
        <v>34</v>
      </c>
      <c r="B38" s="5" t="s">
        <v>20</v>
      </c>
      <c r="C38" s="6">
        <v>423</v>
      </c>
      <c r="D38" s="6">
        <v>8</v>
      </c>
      <c r="E38" s="2">
        <v>3.53</v>
      </c>
    </row>
    <row r="39" spans="1:5" x14ac:dyDescent="0.25">
      <c r="A39" s="1">
        <v>35</v>
      </c>
      <c r="B39" s="5" t="s">
        <v>33</v>
      </c>
      <c r="C39" s="6">
        <v>410</v>
      </c>
      <c r="D39" s="6">
        <v>10.71</v>
      </c>
      <c r="E39" s="2">
        <v>6.81</v>
      </c>
    </row>
    <row r="40" spans="1:5" x14ac:dyDescent="0.25">
      <c r="A40" s="1">
        <v>36</v>
      </c>
      <c r="B40" s="1" t="s">
        <v>51</v>
      </c>
      <c r="C40" s="1">
        <v>396</v>
      </c>
      <c r="D40" s="1">
        <v>13.62</v>
      </c>
      <c r="E40" s="2">
        <v>13.28</v>
      </c>
    </row>
    <row r="41" spans="1:5" x14ac:dyDescent="0.25">
      <c r="A41" s="1">
        <v>37</v>
      </c>
      <c r="B41" s="5" t="s">
        <v>12</v>
      </c>
      <c r="C41" s="6">
        <v>433</v>
      </c>
      <c r="D41" s="6">
        <v>6.72</v>
      </c>
      <c r="E41" s="3">
        <v>12.59</v>
      </c>
    </row>
    <row r="42" spans="1:5" x14ac:dyDescent="0.25">
      <c r="A42" s="1">
        <v>38</v>
      </c>
      <c r="B42" s="5" t="s">
        <v>6</v>
      </c>
      <c r="C42" s="6">
        <v>462</v>
      </c>
      <c r="D42" s="8">
        <v>2.82</v>
      </c>
      <c r="E42" s="2">
        <v>0.19</v>
      </c>
    </row>
    <row r="43" spans="1:5" x14ac:dyDescent="0.25">
      <c r="A43" s="1">
        <v>39</v>
      </c>
      <c r="B43" s="5" t="s">
        <v>26</v>
      </c>
      <c r="C43" s="6">
        <v>399</v>
      </c>
      <c r="D43" s="6">
        <v>13.06</v>
      </c>
      <c r="E43" s="2">
        <v>6.17</v>
      </c>
    </row>
    <row r="44" spans="1:5" x14ac:dyDescent="0.25">
      <c r="A44" s="1">
        <v>40</v>
      </c>
      <c r="B44" s="5" t="s">
        <v>32</v>
      </c>
      <c r="C44" s="6">
        <v>413</v>
      </c>
      <c r="D44" s="6">
        <v>10.210000000000001</v>
      </c>
      <c r="E44" s="2">
        <v>2.54</v>
      </c>
    </row>
    <row r="45" spans="1:5" x14ac:dyDescent="0.25">
      <c r="A45" s="1">
        <v>41</v>
      </c>
      <c r="B45" s="5" t="s">
        <v>43</v>
      </c>
      <c r="C45" s="6">
        <v>400</v>
      </c>
      <c r="D45" s="6">
        <v>12</v>
      </c>
      <c r="E45" s="2">
        <v>1.21</v>
      </c>
    </row>
    <row r="46" spans="1:5" x14ac:dyDescent="0.25">
      <c r="A46" s="1">
        <v>42</v>
      </c>
      <c r="B46" s="5" t="s">
        <v>2</v>
      </c>
      <c r="C46" s="6">
        <v>429</v>
      </c>
      <c r="D46" s="6">
        <v>7</v>
      </c>
      <c r="E46" s="2">
        <v>2.17</v>
      </c>
    </row>
    <row r="47" spans="1:5" x14ac:dyDescent="0.25">
      <c r="A47" s="1">
        <v>43</v>
      </c>
      <c r="B47" s="1" t="s">
        <v>59</v>
      </c>
      <c r="C47" s="1">
        <v>403</v>
      </c>
      <c r="D47" s="1">
        <v>12.1</v>
      </c>
      <c r="E47" s="2">
        <v>5.49</v>
      </c>
    </row>
    <row r="48" spans="1:5" x14ac:dyDescent="0.25">
      <c r="A48" s="1">
        <v>44</v>
      </c>
      <c r="B48" s="5" t="s">
        <v>15</v>
      </c>
      <c r="C48" s="6">
        <v>398</v>
      </c>
      <c r="D48" s="6">
        <v>13</v>
      </c>
      <c r="E48" s="3">
        <v>16.100000000000001</v>
      </c>
    </row>
    <row r="49" spans="1:5" x14ac:dyDescent="0.25">
      <c r="A49" s="1">
        <v>45</v>
      </c>
      <c r="B49" s="5" t="s">
        <v>17</v>
      </c>
      <c r="C49" s="6">
        <v>419</v>
      </c>
      <c r="D49" s="6">
        <v>9</v>
      </c>
      <c r="E49" s="2">
        <v>0.44</v>
      </c>
    </row>
    <row r="50" spans="1:5" x14ac:dyDescent="0.25">
      <c r="A50" s="1">
        <v>46</v>
      </c>
      <c r="B50" s="1" t="s">
        <v>57</v>
      </c>
      <c r="C50" s="1">
        <v>418</v>
      </c>
      <c r="D50" s="1">
        <v>9.2200000000000006</v>
      </c>
      <c r="E50" s="2">
        <v>2.75</v>
      </c>
    </row>
    <row r="51" spans="1:5" x14ac:dyDescent="0.25">
      <c r="A51" s="1">
        <v>47</v>
      </c>
      <c r="B51" s="5" t="s">
        <v>11</v>
      </c>
      <c r="C51" s="6">
        <v>401</v>
      </c>
      <c r="D51" s="6">
        <v>12</v>
      </c>
      <c r="E51" s="2">
        <v>0.15</v>
      </c>
    </row>
    <row r="52" spans="1:5" x14ac:dyDescent="0.25">
      <c r="A52" s="1">
        <v>48</v>
      </c>
      <c r="B52" s="5" t="s">
        <v>18</v>
      </c>
      <c r="C52" s="6">
        <v>428</v>
      </c>
      <c r="D52" s="8">
        <v>7.59</v>
      </c>
      <c r="E52" s="2">
        <v>3.28</v>
      </c>
    </row>
    <row r="53" spans="1:5" x14ac:dyDescent="0.25">
      <c r="A53" s="1">
        <v>49</v>
      </c>
      <c r="B53" s="5" t="s">
        <v>5</v>
      </c>
      <c r="C53" s="6">
        <v>401</v>
      </c>
      <c r="D53" s="6">
        <v>12</v>
      </c>
      <c r="E53" s="2">
        <v>3.07</v>
      </c>
    </row>
    <row r="54" spans="1:5" x14ac:dyDescent="0.25">
      <c r="A54" s="1">
        <v>50</v>
      </c>
      <c r="B54" s="5" t="s">
        <v>34</v>
      </c>
      <c r="C54" s="6">
        <v>397</v>
      </c>
      <c r="D54" s="6">
        <v>13.39</v>
      </c>
      <c r="E54" s="2">
        <v>13.19</v>
      </c>
    </row>
    <row r="55" spans="1:5" x14ac:dyDescent="0.25">
      <c r="A55" s="1">
        <v>51</v>
      </c>
      <c r="B55" s="5" t="s">
        <v>25</v>
      </c>
      <c r="C55" s="6">
        <v>395</v>
      </c>
      <c r="D55" s="6">
        <v>13.77</v>
      </c>
      <c r="E55" s="2">
        <v>5.43</v>
      </c>
    </row>
    <row r="56" spans="1:5" x14ac:dyDescent="0.25">
      <c r="A56" s="1">
        <v>52</v>
      </c>
      <c r="B56" s="1" t="s">
        <v>54</v>
      </c>
      <c r="C56" s="1">
        <v>398</v>
      </c>
      <c r="D56" s="1">
        <v>13.23</v>
      </c>
      <c r="E56" s="2">
        <v>4.16</v>
      </c>
    </row>
    <row r="57" spans="1:5" x14ac:dyDescent="0.25">
      <c r="A57" s="1">
        <v>53</v>
      </c>
      <c r="B57" s="1" t="s">
        <v>49</v>
      </c>
      <c r="C57" s="1">
        <v>406</v>
      </c>
      <c r="D57" s="1">
        <v>11.61</v>
      </c>
      <c r="E57" s="2">
        <v>9.19</v>
      </c>
    </row>
    <row r="58" spans="1:5" x14ac:dyDescent="0.25">
      <c r="A58" s="1">
        <v>54</v>
      </c>
      <c r="B58" s="1" t="s">
        <v>58</v>
      </c>
      <c r="C58" s="1">
        <v>400</v>
      </c>
      <c r="D58" s="1">
        <v>12</v>
      </c>
      <c r="E58" s="2">
        <v>2.94</v>
      </c>
    </row>
    <row r="59" spans="1:5" x14ac:dyDescent="0.25">
      <c r="A59" s="1">
        <v>55</v>
      </c>
      <c r="B59" s="1" t="s">
        <v>56</v>
      </c>
      <c r="C59" s="1">
        <v>426</v>
      </c>
      <c r="D59" s="1">
        <v>7.83</v>
      </c>
      <c r="E59" s="2">
        <v>3.89</v>
      </c>
    </row>
    <row r="60" spans="1:5" x14ac:dyDescent="0.25">
      <c r="A60" s="1">
        <v>56</v>
      </c>
      <c r="B60" s="5" t="s">
        <v>40</v>
      </c>
      <c r="C60" s="7">
        <v>405</v>
      </c>
      <c r="D60" s="8">
        <v>11.74</v>
      </c>
      <c r="E60" s="2">
        <v>5.59</v>
      </c>
    </row>
    <row r="61" spans="1:5" x14ac:dyDescent="0.25">
      <c r="A61" s="1">
        <v>57</v>
      </c>
      <c r="B61" s="5" t="s">
        <v>61</v>
      </c>
      <c r="C61" s="6">
        <v>405</v>
      </c>
      <c r="D61" s="8">
        <v>11.8</v>
      </c>
      <c r="E61" s="2">
        <v>3.64</v>
      </c>
    </row>
    <row r="62" spans="1:5" x14ac:dyDescent="0.25">
      <c r="A62" s="1">
        <v>58</v>
      </c>
      <c r="B62" s="5" t="s">
        <v>37</v>
      </c>
      <c r="C62" s="6">
        <v>405</v>
      </c>
      <c r="D62" s="6">
        <v>11.79</v>
      </c>
      <c r="E62" s="2">
        <v>10.52</v>
      </c>
    </row>
    <row r="63" spans="1:5" x14ac:dyDescent="0.25">
      <c r="A63" s="1">
        <v>59</v>
      </c>
      <c r="B63" s="5" t="s">
        <v>41</v>
      </c>
      <c r="C63" s="6">
        <v>408</v>
      </c>
      <c r="D63" s="6">
        <v>11</v>
      </c>
      <c r="E63" s="2">
        <v>7.45</v>
      </c>
    </row>
    <row r="64" spans="1:5" x14ac:dyDescent="0.25">
      <c r="A64" s="1">
        <v>60</v>
      </c>
      <c r="B64" s="5" t="s">
        <v>62</v>
      </c>
      <c r="C64" s="6">
        <v>405</v>
      </c>
      <c r="D64" s="8">
        <v>11.78</v>
      </c>
      <c r="E64" s="2">
        <v>11.7</v>
      </c>
    </row>
    <row r="65" spans="1:7" x14ac:dyDescent="0.25">
      <c r="A65" s="1">
        <v>61</v>
      </c>
      <c r="B65" s="5" t="s">
        <v>60</v>
      </c>
      <c r="C65" s="6">
        <v>400</v>
      </c>
      <c r="D65" s="6">
        <v>12</v>
      </c>
      <c r="E65" s="2">
        <v>5</v>
      </c>
    </row>
    <row r="66" spans="1:7" x14ac:dyDescent="0.25">
      <c r="A66" s="1">
        <v>62</v>
      </c>
      <c r="B66" s="5" t="s">
        <v>38</v>
      </c>
      <c r="C66" s="6">
        <v>407</v>
      </c>
      <c r="D66" s="6">
        <v>11.35</v>
      </c>
      <c r="E66" s="2">
        <v>5.3</v>
      </c>
    </row>
    <row r="67" spans="1:7" x14ac:dyDescent="0.25">
      <c r="A67" s="1">
        <v>63</v>
      </c>
      <c r="B67" s="5" t="s">
        <v>48</v>
      </c>
      <c r="C67" s="6">
        <v>399</v>
      </c>
      <c r="D67" s="6">
        <v>13.03</v>
      </c>
      <c r="E67" s="2">
        <v>0.43</v>
      </c>
    </row>
    <row r="68" spans="1:7" x14ac:dyDescent="0.25">
      <c r="A68" s="1">
        <v>64</v>
      </c>
      <c r="B68" s="5" t="s">
        <v>3</v>
      </c>
      <c r="C68" s="6">
        <v>431</v>
      </c>
      <c r="D68" s="6">
        <v>7.14</v>
      </c>
      <c r="E68" s="2">
        <v>6.38</v>
      </c>
    </row>
    <row r="69" spans="1:7" x14ac:dyDescent="0.25">
      <c r="A69" s="1">
        <v>65</v>
      </c>
      <c r="B69" s="5" t="s">
        <v>4</v>
      </c>
      <c r="C69" s="6">
        <v>434</v>
      </c>
      <c r="D69" s="6">
        <v>6.71</v>
      </c>
      <c r="E69" s="3">
        <v>8.15</v>
      </c>
      <c r="G69" s="4"/>
    </row>
    <row r="70" spans="1:7" x14ac:dyDescent="0.25">
      <c r="A70" s="1">
        <v>66</v>
      </c>
      <c r="B70" s="5" t="s">
        <v>16</v>
      </c>
      <c r="C70" s="6">
        <v>417</v>
      </c>
      <c r="D70" s="6">
        <v>9</v>
      </c>
      <c r="E70" s="2">
        <v>7.51</v>
      </c>
    </row>
    <row r="71" spans="1:7" x14ac:dyDescent="0.25">
      <c r="A71" s="1">
        <v>67</v>
      </c>
      <c r="B71" s="5" t="s">
        <v>30</v>
      </c>
      <c r="C71" s="6">
        <v>411</v>
      </c>
      <c r="D71" s="8">
        <v>10.59</v>
      </c>
      <c r="E71" s="2">
        <v>5.51</v>
      </c>
    </row>
    <row r="72" spans="1:7" x14ac:dyDescent="0.25">
      <c r="A72" s="1">
        <v>68</v>
      </c>
      <c r="B72" s="5" t="s">
        <v>24</v>
      </c>
      <c r="C72" s="6">
        <v>424</v>
      </c>
      <c r="D72" s="6">
        <v>8</v>
      </c>
      <c r="E72" s="2">
        <v>7.61</v>
      </c>
    </row>
    <row r="73" spans="1:7" x14ac:dyDescent="0.25">
      <c r="B73" s="37" t="s">
        <v>92</v>
      </c>
      <c r="C73" s="24">
        <v>13.74</v>
      </c>
      <c r="D73" s="25">
        <v>0.45</v>
      </c>
    </row>
    <row r="74" spans="1:7" x14ac:dyDescent="0.25">
      <c r="B74" s="37" t="s">
        <v>95</v>
      </c>
      <c r="C74" s="24">
        <v>13.44</v>
      </c>
      <c r="D74" s="25">
        <v>2.8</v>
      </c>
    </row>
    <row r="75" spans="1:7" x14ac:dyDescent="0.25">
      <c r="B75" s="37" t="s">
        <v>94</v>
      </c>
      <c r="C75" s="24">
        <v>11.08</v>
      </c>
      <c r="D75" s="25">
        <v>2.3199999999999998</v>
      </c>
    </row>
    <row r="76" spans="1:7" x14ac:dyDescent="0.25">
      <c r="B76" s="37" t="s">
        <v>93</v>
      </c>
      <c r="C76" s="24">
        <v>12.49</v>
      </c>
      <c r="D76" s="25">
        <v>1.9</v>
      </c>
    </row>
    <row r="77" spans="1:7" x14ac:dyDescent="0.25">
      <c r="B77" s="37" t="s">
        <v>97</v>
      </c>
      <c r="C77" s="24">
        <v>5.85</v>
      </c>
      <c r="D77" s="3">
        <v>6.35</v>
      </c>
    </row>
    <row r="78" spans="1:7" x14ac:dyDescent="0.25">
      <c r="B78" s="37" t="s">
        <v>96</v>
      </c>
      <c r="C78" s="24">
        <v>13.21</v>
      </c>
      <c r="D78" s="25">
        <v>4.29</v>
      </c>
    </row>
  </sheetData>
  <sortState ref="B6:E72">
    <sortCondition ref="B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8"/>
  <sheetViews>
    <sheetView topLeftCell="A44" zoomScale="82" zoomScaleNormal="82" workbookViewId="0">
      <selection activeCell="B78" sqref="B78:D78"/>
    </sheetView>
  </sheetViews>
  <sheetFormatPr defaultRowHeight="15" x14ac:dyDescent="0.25"/>
  <cols>
    <col min="2" max="2" width="27.85546875" customWidth="1"/>
    <col min="3" max="3" width="20.140625" customWidth="1"/>
    <col min="4" max="4" width="20.85546875" customWidth="1"/>
  </cols>
  <sheetData>
    <row r="1" spans="2:4" ht="32.25" customHeight="1" x14ac:dyDescent="0.25"/>
    <row r="2" spans="2:4" ht="32.25" customHeight="1" x14ac:dyDescent="0.25">
      <c r="B2" s="36" t="s">
        <v>72</v>
      </c>
      <c r="C2" s="41" t="s">
        <v>98</v>
      </c>
      <c r="D2" s="42" t="s">
        <v>99</v>
      </c>
    </row>
    <row r="3" spans="2:4" ht="32.25" hidden="1" customHeight="1" x14ac:dyDescent="0.25">
      <c r="B3" s="11" t="s">
        <v>89</v>
      </c>
      <c r="C3" s="30" t="s">
        <v>90</v>
      </c>
      <c r="D3" s="31" t="s">
        <v>91</v>
      </c>
    </row>
    <row r="4" spans="2:4" ht="20.100000000000001" customHeight="1" x14ac:dyDescent="0.25">
      <c r="B4" s="14" t="str">
        <f ca="1">UPPER(Tablo1[[#This Row],[Sütun1]])</f>
        <v>AYSE MOLLAMAHMUT</v>
      </c>
      <c r="C4" s="27">
        <v>8.99</v>
      </c>
      <c r="D4" s="25">
        <v>1.83</v>
      </c>
    </row>
    <row r="5" spans="2:4" ht="20.100000000000001" customHeight="1" x14ac:dyDescent="0.25">
      <c r="B5" s="14" t="str">
        <f ca="1">UPPER(Tablo1[[#This Row],[Sütun1]])</f>
        <v>AYŞE ALTUNTAŞ</v>
      </c>
      <c r="C5" s="28">
        <v>10</v>
      </c>
      <c r="D5" s="25">
        <v>1.06</v>
      </c>
    </row>
    <row r="6" spans="2:4" ht="20.100000000000001" customHeight="1" x14ac:dyDescent="0.25">
      <c r="B6" s="14" t="str">
        <f ca="1">UPPER(Tablo1[[#This Row],[Sütun1]])</f>
        <v>AYŞE NUR TEKİN</v>
      </c>
      <c r="C6" s="27">
        <v>8.64</v>
      </c>
      <c r="D6" s="25">
        <v>10.33</v>
      </c>
    </row>
    <row r="7" spans="2:4" ht="20.100000000000001" customHeight="1" x14ac:dyDescent="0.25">
      <c r="B7" s="14" t="str">
        <f ca="1">UPPER(Tablo1[[#This Row],[Sütun1]])</f>
        <v>AYŞEGÜL MÜLAYİM</v>
      </c>
      <c r="C7" s="29">
        <v>6.27</v>
      </c>
      <c r="D7" s="25">
        <v>1.1100000000000001</v>
      </c>
    </row>
    <row r="8" spans="2:4" ht="20.100000000000001" customHeight="1" x14ac:dyDescent="0.25">
      <c r="B8" s="14" t="str">
        <f ca="1">UPPER(Tablo1[[#This Row],[Sütun1]])</f>
        <v>AYŞENUR AKBAŞ</v>
      </c>
      <c r="C8" s="28">
        <v>10.84</v>
      </c>
      <c r="D8" s="25">
        <v>24.64</v>
      </c>
    </row>
    <row r="9" spans="2:4" ht="20.100000000000001" customHeight="1" x14ac:dyDescent="0.25">
      <c r="B9" s="14" t="str">
        <f ca="1">UPPER(Tablo1[[#This Row],[Sütun1]])</f>
        <v>BEDRİYE NEVANUR ÇAMCI</v>
      </c>
      <c r="C9" s="29">
        <v>10.029999999999999</v>
      </c>
      <c r="D9" s="25">
        <v>8.39</v>
      </c>
    </row>
    <row r="10" spans="2:4" ht="20.100000000000001" customHeight="1" x14ac:dyDescent="0.25">
      <c r="B10" s="14" t="str">
        <f ca="1">UPPER(Tablo1[[#This Row],[Sütun1]])</f>
        <v>BETÜL YILDIZ</v>
      </c>
      <c r="C10" s="28">
        <v>11.43</v>
      </c>
      <c r="D10" s="25">
        <v>4.05</v>
      </c>
    </row>
    <row r="11" spans="2:4" ht="20.100000000000001" customHeight="1" x14ac:dyDescent="0.25">
      <c r="B11" s="14" t="str">
        <f ca="1">UPPER(Tablo1[[#This Row],[Sütun1]])</f>
        <v>BEYZA KARA</v>
      </c>
      <c r="C11" s="28">
        <v>8.64</v>
      </c>
      <c r="D11" s="25">
        <v>23.82</v>
      </c>
    </row>
    <row r="12" spans="2:4" ht="20.100000000000001" customHeight="1" x14ac:dyDescent="0.25">
      <c r="B12" s="14" t="str">
        <f ca="1">UPPER(Tablo1[[#This Row],[Sütun1]])</f>
        <v>BEYZA NUR ERGİN</v>
      </c>
      <c r="C12" s="29">
        <v>7.72</v>
      </c>
      <c r="D12" s="25">
        <v>5</v>
      </c>
    </row>
    <row r="13" spans="2:4" ht="20.100000000000001" customHeight="1" x14ac:dyDescent="0.25">
      <c r="B13" s="14" t="str">
        <f ca="1">UPPER(Tablo1[[#This Row],[Sütun1]])</f>
        <v>BÜŞRANUR GÜRBÜZ</v>
      </c>
      <c r="C13" s="29">
        <v>11.36</v>
      </c>
      <c r="D13" s="25">
        <v>4.21</v>
      </c>
    </row>
    <row r="14" spans="2:4" ht="20.100000000000001" customHeight="1" x14ac:dyDescent="0.25">
      <c r="B14" s="14" t="str">
        <f ca="1">UPPER(Tablo1[[#This Row],[Sütun1]])</f>
        <v>CEYDA ÖZCAN</v>
      </c>
      <c r="C14" s="28">
        <v>6.12</v>
      </c>
      <c r="D14" s="25">
        <v>4.13</v>
      </c>
    </row>
    <row r="15" spans="2:4" ht="20.100000000000001" customHeight="1" x14ac:dyDescent="0.25">
      <c r="B15" s="14" t="str">
        <f ca="1">UPPER(Tablo1[[#This Row],[Sütun1]])</f>
        <v>DİLARA GÜR</v>
      </c>
      <c r="C15" s="28">
        <v>12.4</v>
      </c>
      <c r="D15" s="25">
        <v>1.77</v>
      </c>
    </row>
    <row r="16" spans="2:4" ht="20.100000000000001" customHeight="1" x14ac:dyDescent="0.25">
      <c r="B16" s="14" t="str">
        <f ca="1">UPPER(Tablo1[[#This Row],[Sütun1]])</f>
        <v>EBRAR SÜLÜŞ</v>
      </c>
      <c r="C16" s="28">
        <v>13</v>
      </c>
      <c r="D16" s="25">
        <v>2.5499999999999998</v>
      </c>
    </row>
    <row r="17" spans="2:4" ht="20.100000000000001" customHeight="1" x14ac:dyDescent="0.25">
      <c r="B17" s="14" t="str">
        <f ca="1">UPPER(Tablo1[[#This Row],[Sütun1]])</f>
        <v>EDANUR DİNÇ</v>
      </c>
      <c r="C17" s="28">
        <v>6</v>
      </c>
      <c r="D17" s="25">
        <v>4.45</v>
      </c>
    </row>
    <row r="18" spans="2:4" ht="20.100000000000001" customHeight="1" x14ac:dyDescent="0.25">
      <c r="B18" s="14" t="str">
        <f ca="1">UPPER(Tablo1[[#This Row],[Sütun1]])</f>
        <v>ELANUR DAĞCI</v>
      </c>
      <c r="C18" s="28">
        <v>11.9</v>
      </c>
      <c r="D18" s="25">
        <v>9.77</v>
      </c>
    </row>
    <row r="19" spans="2:4" ht="20.100000000000001" customHeight="1" x14ac:dyDescent="0.25">
      <c r="B19" s="14" t="str">
        <f ca="1">UPPER(Tablo1[[#This Row],[Sütun1]])</f>
        <v>ELİF AZRA GÜL</v>
      </c>
      <c r="C19" s="28">
        <v>7.28</v>
      </c>
      <c r="D19" s="25">
        <v>6.22</v>
      </c>
    </row>
    <row r="20" spans="2:4" ht="20.100000000000001" customHeight="1" x14ac:dyDescent="0.25">
      <c r="B20" s="14" t="str">
        <f ca="1">UPPER(Tablo1[[#This Row],[Sütun1]])</f>
        <v>ELİF NAZ DEMİR</v>
      </c>
      <c r="C20" s="27">
        <v>12.45</v>
      </c>
      <c r="D20" s="25">
        <v>3.46</v>
      </c>
    </row>
    <row r="21" spans="2:4" ht="20.100000000000001" customHeight="1" x14ac:dyDescent="0.25">
      <c r="B21" s="14" t="str">
        <f ca="1">UPPER(Tablo1[[#This Row],[Sütun1]])</f>
        <v>ESLEM ZEYNEP ÖZDOĞAN</v>
      </c>
      <c r="C21" s="29">
        <v>3.39</v>
      </c>
      <c r="D21" s="25">
        <v>1.21</v>
      </c>
    </row>
    <row r="22" spans="2:4" ht="20.100000000000001" customHeight="1" x14ac:dyDescent="0.25">
      <c r="B22" s="14" t="str">
        <f ca="1">UPPER(Tablo1[[#This Row],[Sütun1]])</f>
        <v>ESMA KIN</v>
      </c>
      <c r="C22" s="28">
        <v>12</v>
      </c>
      <c r="D22" s="25">
        <v>18.62</v>
      </c>
    </row>
    <row r="23" spans="2:4" ht="20.100000000000001" customHeight="1" x14ac:dyDescent="0.25">
      <c r="B23" s="14" t="str">
        <f ca="1">UPPER(Tablo1[[#This Row],[Sütun1]])</f>
        <v>ESMA NUR KUNDAK</v>
      </c>
      <c r="C23" s="28">
        <v>6.4</v>
      </c>
      <c r="D23" s="25">
        <v>2.1</v>
      </c>
    </row>
    <row r="24" spans="2:4" ht="20.100000000000001" customHeight="1" x14ac:dyDescent="0.25">
      <c r="B24" s="14" t="str">
        <f ca="1">UPPER(Tablo1[[#This Row],[Sütun1]])</f>
        <v>ESMA ZEYNEP DEDE</v>
      </c>
      <c r="C24" s="28">
        <v>5.63</v>
      </c>
      <c r="D24" s="25">
        <v>5.56</v>
      </c>
    </row>
    <row r="25" spans="2:4" ht="20.100000000000001" customHeight="1" x14ac:dyDescent="0.25">
      <c r="B25" s="14" t="str">
        <f ca="1">UPPER(Tablo1[[#This Row],[Sütun1]])</f>
        <v>FATMA YAŞAR</v>
      </c>
      <c r="C25" s="28">
        <v>12</v>
      </c>
      <c r="D25" s="25">
        <v>1.21</v>
      </c>
    </row>
    <row r="26" spans="2:4" ht="20.100000000000001" customHeight="1" x14ac:dyDescent="0.25">
      <c r="B26" s="14" t="str">
        <f ca="1">UPPER(Tablo1[[#This Row],[Sütun1]])</f>
        <v>FATMANUR AKTAŞ</v>
      </c>
      <c r="C26" s="28">
        <v>10</v>
      </c>
      <c r="D26" s="25">
        <v>3.06</v>
      </c>
    </row>
    <row r="27" spans="2:4" ht="20.100000000000001" customHeight="1" x14ac:dyDescent="0.25">
      <c r="B27" s="14" t="str">
        <f ca="1">UPPER(Tablo1[[#This Row],[Sütun1]])</f>
        <v>GAMZE NUR KAPUCU</v>
      </c>
      <c r="C27" s="28">
        <v>10.69</v>
      </c>
      <c r="D27" s="25">
        <v>2.79</v>
      </c>
    </row>
    <row r="28" spans="2:4" ht="20.100000000000001" customHeight="1" x14ac:dyDescent="0.25">
      <c r="B28" s="14" t="str">
        <f ca="1">UPPER(Tablo1[[#This Row],[Sütun1]])</f>
        <v>GAMZE TÜZEK</v>
      </c>
      <c r="C28" s="28">
        <v>7.24</v>
      </c>
      <c r="D28" s="25">
        <v>6.75</v>
      </c>
    </row>
    <row r="29" spans="2:4" ht="20.100000000000001" customHeight="1" x14ac:dyDescent="0.25">
      <c r="B29" s="14" t="str">
        <f ca="1">UPPER(Tablo1[[#This Row],[Sütun1]])</f>
        <v>GÖKÇEN ZEHRA GÜVEN</v>
      </c>
      <c r="C29" s="27">
        <v>7</v>
      </c>
      <c r="D29" s="25">
        <v>4.5999999999999996</v>
      </c>
    </row>
    <row r="30" spans="2:4" ht="20.100000000000001" customHeight="1" x14ac:dyDescent="0.25">
      <c r="B30" s="14" t="str">
        <f ca="1">UPPER(Tablo1[[#This Row],[Sütun1]])</f>
        <v>HAYRUNNİSA KILIÇARSLAN</v>
      </c>
      <c r="C30" s="28">
        <v>10</v>
      </c>
      <c r="D30" s="25">
        <v>7.62</v>
      </c>
    </row>
    <row r="31" spans="2:4" ht="20.100000000000001" customHeight="1" x14ac:dyDescent="0.25">
      <c r="B31" s="14" t="str">
        <f ca="1">UPPER(Tablo1[[#This Row],[Sütun1]])</f>
        <v>HELİN ÇAKIR</v>
      </c>
      <c r="C31" s="27">
        <v>10.5</v>
      </c>
      <c r="D31" s="25">
        <v>0.83</v>
      </c>
    </row>
    <row r="32" spans="2:4" ht="20.100000000000001" customHeight="1" x14ac:dyDescent="0.25">
      <c r="B32" s="14" t="str">
        <f ca="1">UPPER(Tablo1[[#This Row],[Sütun1]])</f>
        <v>İREM PİROĞLU</v>
      </c>
      <c r="C32" s="28">
        <v>5.62</v>
      </c>
      <c r="D32" s="25">
        <v>2.11</v>
      </c>
    </row>
    <row r="33" spans="2:4" ht="20.100000000000001" customHeight="1" x14ac:dyDescent="0.25">
      <c r="B33" s="14" t="str">
        <f ca="1">UPPER(Tablo1[[#This Row],[Sütun1]])</f>
        <v>İREM YÜSRE BEĞDE</v>
      </c>
      <c r="C33" s="29">
        <v>7.69</v>
      </c>
      <c r="D33" s="25">
        <v>13.55</v>
      </c>
    </row>
    <row r="34" spans="2:4" ht="20.100000000000001" customHeight="1" x14ac:dyDescent="0.25">
      <c r="B34" s="14" t="str">
        <f ca="1">UPPER(Tablo1[[#This Row],[Sütun1]])</f>
        <v>MELİKE ELİF ÖZMEN</v>
      </c>
      <c r="C34" s="28">
        <v>11.05</v>
      </c>
      <c r="D34" s="25">
        <v>7.47</v>
      </c>
    </row>
    <row r="35" spans="2:4" ht="20.100000000000001" customHeight="1" x14ac:dyDescent="0.25">
      <c r="B35" s="14" t="str">
        <f ca="1">UPPER(Tablo1[[#This Row],[Sütun1]])</f>
        <v>MELİSA AKSU</v>
      </c>
      <c r="C35" s="27">
        <v>9.01</v>
      </c>
      <c r="D35" s="25">
        <v>4.3099999999999996</v>
      </c>
    </row>
    <row r="36" spans="2:4" ht="20.100000000000001" customHeight="1" x14ac:dyDescent="0.25">
      <c r="B36" s="14" t="str">
        <f ca="1">UPPER(Tablo1[[#This Row],[Sütun1]])</f>
        <v>MERVE KÜBRA ÖZTÜRK</v>
      </c>
      <c r="C36" s="29">
        <v>5.57</v>
      </c>
      <c r="D36" s="25">
        <v>1.69</v>
      </c>
    </row>
    <row r="37" spans="2:4" ht="20.100000000000001" customHeight="1" x14ac:dyDescent="0.25">
      <c r="B37" s="14" t="str">
        <f ca="1">UPPER(Tablo1[[#This Row],[Sütun1]])</f>
        <v>MERVEGÜL ERSOY</v>
      </c>
      <c r="C37" s="28">
        <v>8</v>
      </c>
      <c r="D37" s="25">
        <v>3.53</v>
      </c>
    </row>
    <row r="38" spans="2:4" ht="20.100000000000001" customHeight="1" x14ac:dyDescent="0.25">
      <c r="B38" s="14" t="str">
        <f ca="1">UPPER(Tablo1[[#This Row],[Sütun1]])</f>
        <v>MERYEM ÇENDİK</v>
      </c>
      <c r="C38" s="28">
        <v>10.71</v>
      </c>
      <c r="D38" s="25">
        <v>6.81</v>
      </c>
    </row>
    <row r="39" spans="2:4" ht="20.100000000000001" customHeight="1" x14ac:dyDescent="0.25">
      <c r="B39" s="14" t="str">
        <f ca="1">UPPER(Tablo1[[#This Row],[Sütun1]])</f>
        <v>MERYEM KOÇ</v>
      </c>
      <c r="C39" s="29">
        <v>13.62</v>
      </c>
      <c r="D39" s="25">
        <v>13.28</v>
      </c>
    </row>
    <row r="40" spans="2:4" ht="20.100000000000001" customHeight="1" x14ac:dyDescent="0.25">
      <c r="B40" s="14" t="str">
        <f ca="1">UPPER(Tablo1[[#This Row],[Sütun1]])</f>
        <v>MERYEM SUDE ARSLAN</v>
      </c>
      <c r="C40" s="28">
        <v>6.72</v>
      </c>
      <c r="D40" s="25">
        <v>12.59</v>
      </c>
    </row>
    <row r="41" spans="2:4" ht="20.100000000000001" customHeight="1" x14ac:dyDescent="0.25">
      <c r="B41" s="14" t="str">
        <f ca="1">UPPER(Tablo1[[#This Row],[Sütun1]])</f>
        <v>MÜNEVVER SEYİTSOY</v>
      </c>
      <c r="C41" s="27">
        <v>2.82</v>
      </c>
      <c r="D41" s="25">
        <v>0.19</v>
      </c>
    </row>
    <row r="42" spans="2:4" ht="20.100000000000001" customHeight="1" x14ac:dyDescent="0.25">
      <c r="B42" s="14" t="str">
        <f ca="1">UPPER(Tablo1[[#This Row],[Sütun1]])</f>
        <v>NEFİSE ALTUN</v>
      </c>
      <c r="C42" s="28">
        <v>13.06</v>
      </c>
      <c r="D42" s="25">
        <v>6.17</v>
      </c>
    </row>
    <row r="43" spans="2:4" ht="20.100000000000001" customHeight="1" x14ac:dyDescent="0.25">
      <c r="B43" s="14" t="str">
        <f ca="1">UPPER(Tablo1[[#This Row],[Sütun1]])</f>
        <v>NEHİRNUR BALIKÇI</v>
      </c>
      <c r="C43" s="28">
        <v>10.210000000000001</v>
      </c>
      <c r="D43" s="25">
        <v>2.54</v>
      </c>
    </row>
    <row r="44" spans="2:4" ht="20.100000000000001" customHeight="1" x14ac:dyDescent="0.25">
      <c r="B44" s="14" t="str">
        <f ca="1">UPPER(Tablo1[[#This Row],[Sütun1]])</f>
        <v>NİSA AKAGÜNDÜZ</v>
      </c>
      <c r="C44" s="28">
        <v>12</v>
      </c>
      <c r="D44" s="25">
        <v>1.21</v>
      </c>
    </row>
    <row r="45" spans="2:4" ht="20.100000000000001" customHeight="1" x14ac:dyDescent="0.25">
      <c r="B45" s="14" t="str">
        <f ca="1">UPPER(Tablo1[[#This Row],[Sütun1]])</f>
        <v>NİSA AYLUÇTARHAN</v>
      </c>
      <c r="C45" s="28">
        <v>7</v>
      </c>
      <c r="D45" s="25">
        <v>2.17</v>
      </c>
    </row>
    <row r="46" spans="2:4" ht="20.100000000000001" customHeight="1" x14ac:dyDescent="0.25">
      <c r="B46" s="14" t="str">
        <f ca="1">UPPER(Tablo1[[#This Row],[Sütun1]])</f>
        <v>NUR SİMA ESER</v>
      </c>
      <c r="C46" s="29">
        <v>12.1</v>
      </c>
      <c r="D46" s="25">
        <v>5.49</v>
      </c>
    </row>
    <row r="47" spans="2:4" ht="20.100000000000001" customHeight="1" x14ac:dyDescent="0.25">
      <c r="B47" s="14" t="str">
        <f ca="1">UPPER(Tablo1[[#This Row],[Sütun1]])</f>
        <v>RABİA DEMİRCİ</v>
      </c>
      <c r="C47" s="28">
        <v>13</v>
      </c>
      <c r="D47" s="25">
        <v>16.100000000000001</v>
      </c>
    </row>
    <row r="48" spans="2:4" ht="20.100000000000001" customHeight="1" x14ac:dyDescent="0.25">
      <c r="B48" s="14" t="str">
        <f ca="1">UPPER(Tablo1[[#This Row],[Sütun1]])</f>
        <v>RABİA KOÇAL</v>
      </c>
      <c r="C48" s="28">
        <v>9</v>
      </c>
      <c r="D48" s="25">
        <v>0.44</v>
      </c>
    </row>
    <row r="49" spans="2:4" ht="20.100000000000001" customHeight="1" x14ac:dyDescent="0.25">
      <c r="B49" s="14" t="str">
        <f ca="1">UPPER(Tablo1[[#This Row],[Sütun1]])</f>
        <v>RABİA NUR ÇETİN</v>
      </c>
      <c r="C49" s="29">
        <v>9.2200000000000006</v>
      </c>
      <c r="D49" s="25">
        <v>2.75</v>
      </c>
    </row>
    <row r="50" spans="2:4" ht="20.100000000000001" customHeight="1" x14ac:dyDescent="0.25">
      <c r="B50" s="14" t="str">
        <f ca="1">UPPER(Tablo1[[#This Row],[Sütun1]])</f>
        <v>RABİA SEVİNDİK</v>
      </c>
      <c r="C50" s="28">
        <v>12</v>
      </c>
      <c r="D50" s="25">
        <v>0.15</v>
      </c>
    </row>
    <row r="51" spans="2:4" ht="20.100000000000001" customHeight="1" x14ac:dyDescent="0.25">
      <c r="B51" s="14" t="str">
        <f ca="1">UPPER(Tablo1[[#This Row],[Sütun1]])</f>
        <v>RAVZA GÜL SEVİM</v>
      </c>
      <c r="C51" s="27">
        <v>7.59</v>
      </c>
      <c r="D51" s="25">
        <v>3.28</v>
      </c>
    </row>
    <row r="52" spans="2:4" ht="20.100000000000001" customHeight="1" x14ac:dyDescent="0.25">
      <c r="B52" s="14" t="str">
        <f ca="1">UPPER(Tablo1[[#This Row],[Sütun1]])</f>
        <v>RUMEYSA AKKAYA</v>
      </c>
      <c r="C52" s="28">
        <v>12</v>
      </c>
      <c r="D52" s="25">
        <v>3.07</v>
      </c>
    </row>
    <row r="53" spans="2:4" ht="20.100000000000001" customHeight="1" x14ac:dyDescent="0.25">
      <c r="B53" s="14" t="str">
        <f ca="1">UPPER(Tablo1[[#This Row],[Sütun1]])</f>
        <v>RÜMEYSA KAYA</v>
      </c>
      <c r="C53" s="28">
        <v>13.39</v>
      </c>
      <c r="D53" s="25">
        <v>13.19</v>
      </c>
    </row>
    <row r="54" spans="2:4" ht="20.100000000000001" customHeight="1" x14ac:dyDescent="0.25">
      <c r="B54" s="14" t="str">
        <f ca="1">UPPER(Tablo1[[#This Row],[Sütun1]])</f>
        <v>SEMA ORUÇ</v>
      </c>
      <c r="C54" s="28">
        <v>13.77</v>
      </c>
      <c r="D54" s="25">
        <v>5.43</v>
      </c>
    </row>
    <row r="55" spans="2:4" ht="20.100000000000001" customHeight="1" x14ac:dyDescent="0.25">
      <c r="B55" s="14" t="str">
        <f ca="1">UPPER(Tablo1[[#This Row],[Sütun1]])</f>
        <v>SUDE DERE</v>
      </c>
      <c r="C55" s="29">
        <v>13.23</v>
      </c>
      <c r="D55" s="25">
        <v>4.16</v>
      </c>
    </row>
    <row r="56" spans="2:4" ht="20.100000000000001" customHeight="1" x14ac:dyDescent="0.25">
      <c r="B56" s="14" t="str">
        <f ca="1">UPPER(Tablo1[[#This Row],[Sütun1]])</f>
        <v>SÜMEYYE BİNİCİ</v>
      </c>
      <c r="C56" s="29">
        <v>11.61</v>
      </c>
      <c r="D56" s="25">
        <v>9.19</v>
      </c>
    </row>
    <row r="57" spans="2:4" ht="20.100000000000001" customHeight="1" x14ac:dyDescent="0.25">
      <c r="B57" s="14" t="str">
        <f ca="1">UPPER(Tablo1[[#This Row],[Sütun1]])</f>
        <v>ŞERİBAN TUDUK</v>
      </c>
      <c r="C57" s="29">
        <v>12</v>
      </c>
      <c r="D57" s="25">
        <v>2.94</v>
      </c>
    </row>
    <row r="58" spans="2:4" ht="20.100000000000001" customHeight="1" x14ac:dyDescent="0.25">
      <c r="B58" s="14" t="str">
        <f ca="1">UPPER(Tablo1[[#This Row],[Sütun1]])</f>
        <v>ŞEVVAL BEYAZ</v>
      </c>
      <c r="C58" s="29">
        <v>7.83</v>
      </c>
      <c r="D58" s="25">
        <v>3.89</v>
      </c>
    </row>
    <row r="59" spans="2:4" ht="20.100000000000001" customHeight="1" x14ac:dyDescent="0.25">
      <c r="B59" s="14" t="str">
        <f ca="1">UPPER(Tablo1[[#This Row],[Sütun1]])</f>
        <v>ŞEVVAL POLAT</v>
      </c>
      <c r="C59" s="27">
        <v>11.74</v>
      </c>
      <c r="D59" s="25">
        <v>5.59</v>
      </c>
    </row>
    <row r="60" spans="2:4" ht="20.100000000000001" customHeight="1" x14ac:dyDescent="0.25">
      <c r="B60" s="14" t="str">
        <f ca="1">UPPER(Tablo1[[#This Row],[Sütun1]])</f>
        <v>ŞEYMA İŞLEK</v>
      </c>
      <c r="C60" s="27">
        <v>11.8</v>
      </c>
      <c r="D60" s="25">
        <v>3.64</v>
      </c>
    </row>
    <row r="61" spans="2:4" ht="20.100000000000001" customHeight="1" x14ac:dyDescent="0.25">
      <c r="B61" s="14" t="str">
        <f ca="1">UPPER(Tablo1[[#This Row],[Sütun1]])</f>
        <v>ŞÜKRAN KARA</v>
      </c>
      <c r="C61" s="28">
        <v>11.79</v>
      </c>
      <c r="D61" s="25">
        <v>10.52</v>
      </c>
    </row>
    <row r="62" spans="2:4" ht="20.100000000000001" customHeight="1" x14ac:dyDescent="0.25">
      <c r="B62" s="14" t="str">
        <f ca="1">UPPER(Tablo1[[#This Row],[Sütun1]])</f>
        <v>ŞÜKRAN YILMAZ</v>
      </c>
      <c r="C62" s="28">
        <v>11</v>
      </c>
      <c r="D62" s="25">
        <v>7.45</v>
      </c>
    </row>
    <row r="63" spans="2:4" ht="20.100000000000001" customHeight="1" x14ac:dyDescent="0.25">
      <c r="B63" s="14" t="str">
        <f ca="1">UPPER(Tablo1[[#This Row],[Sütun1]])</f>
        <v>TUĞBA KÜÇÜK</v>
      </c>
      <c r="C63" s="27">
        <v>11.78</v>
      </c>
      <c r="D63" s="25">
        <v>11.7</v>
      </c>
    </row>
    <row r="64" spans="2:4" ht="20.100000000000001" customHeight="1" x14ac:dyDescent="0.25">
      <c r="B64" s="14" t="str">
        <f ca="1">UPPER(Tablo1[[#This Row],[Sütun1]])</f>
        <v>TUĞBA MELEK SANCAK</v>
      </c>
      <c r="C64" s="28">
        <v>12</v>
      </c>
      <c r="D64" s="25">
        <v>5</v>
      </c>
    </row>
    <row r="65" spans="2:4" ht="20.100000000000001" customHeight="1" x14ac:dyDescent="0.25">
      <c r="B65" s="14" t="str">
        <f ca="1">UPPER(Tablo1[[#This Row],[Sütun1]])</f>
        <v>VİLDAN GÜLER</v>
      </c>
      <c r="C65" s="28">
        <v>11.35</v>
      </c>
      <c r="D65" s="25">
        <v>5.3</v>
      </c>
    </row>
    <row r="66" spans="2:4" ht="20.100000000000001" customHeight="1" x14ac:dyDescent="0.25">
      <c r="B66" s="14" t="str">
        <f ca="1">UPPER(Tablo1[[#This Row],[Sütun1]])</f>
        <v>VİLDAN KAPLAN</v>
      </c>
      <c r="C66" s="28">
        <v>13.03</v>
      </c>
      <c r="D66" s="25">
        <v>0.43</v>
      </c>
    </row>
    <row r="67" spans="2:4" ht="20.100000000000001" customHeight="1" x14ac:dyDescent="0.25">
      <c r="B67" s="14" t="str">
        <f ca="1">UPPER(Tablo1[[#This Row],[Sütun1]])</f>
        <v>ZEHRA ÇETİN</v>
      </c>
      <c r="C67" s="28">
        <v>7.14</v>
      </c>
      <c r="D67" s="25">
        <v>6.38</v>
      </c>
    </row>
    <row r="68" spans="2:4" ht="20.100000000000001" customHeight="1" x14ac:dyDescent="0.25">
      <c r="B68" s="14" t="str">
        <f ca="1">UPPER(Tablo1[[#This Row],[Sütun1]])</f>
        <v>ZEREN SEVDE GÜNEY</v>
      </c>
      <c r="C68" s="28">
        <v>6.71</v>
      </c>
      <c r="D68" s="25">
        <v>8.15</v>
      </c>
    </row>
    <row r="69" spans="2:4" ht="20.100000000000001" customHeight="1" x14ac:dyDescent="0.25">
      <c r="B69" s="14" t="str">
        <f ca="1">UPPER(Tablo1[[#This Row],[Sütun1]])</f>
        <v>ZEYNEP ÇOLAK</v>
      </c>
      <c r="C69" s="28">
        <v>9</v>
      </c>
      <c r="D69" s="25">
        <v>7.51</v>
      </c>
    </row>
    <row r="70" spans="2:4" ht="20.100000000000001" customHeight="1" x14ac:dyDescent="0.25">
      <c r="B70" s="14" t="str">
        <f ca="1">UPPER(Tablo1[[#This Row],[Sütun1]])</f>
        <v>ZEYNEP GEDİKLİ</v>
      </c>
      <c r="C70" s="27">
        <v>10.59</v>
      </c>
      <c r="D70" s="25">
        <v>5.51</v>
      </c>
    </row>
    <row r="71" spans="2:4" ht="20.100000000000001" customHeight="1" x14ac:dyDescent="0.25">
      <c r="B71" s="14" t="str">
        <f ca="1">UPPER(Tablo1[[#This Row],[Sütun1]])</f>
        <v>ZEYNEP İREM KOÇAL</v>
      </c>
      <c r="C71" s="28">
        <v>8</v>
      </c>
      <c r="D71" s="25">
        <v>7.61</v>
      </c>
    </row>
    <row r="72" spans="2:4" ht="20.100000000000001" customHeight="1" x14ac:dyDescent="0.25">
      <c r="B72" s="37" t="s">
        <v>92</v>
      </c>
      <c r="C72" s="24">
        <v>13.74</v>
      </c>
      <c r="D72" s="25">
        <v>0.45</v>
      </c>
    </row>
    <row r="73" spans="2:4" ht="20.100000000000001" customHeight="1" x14ac:dyDescent="0.25">
      <c r="B73" s="37" t="s">
        <v>95</v>
      </c>
      <c r="C73" s="24">
        <v>13.44</v>
      </c>
      <c r="D73" s="25">
        <v>2.8</v>
      </c>
    </row>
    <row r="74" spans="2:4" ht="20.100000000000001" customHeight="1" x14ac:dyDescent="0.25">
      <c r="B74" s="37" t="s">
        <v>94</v>
      </c>
      <c r="C74" s="24">
        <v>11.08</v>
      </c>
      <c r="D74" s="25">
        <v>2.3199999999999998</v>
      </c>
    </row>
    <row r="75" spans="2:4" ht="20.100000000000001" customHeight="1" x14ac:dyDescent="0.25">
      <c r="B75" s="37" t="s">
        <v>93</v>
      </c>
      <c r="C75" s="24">
        <v>12.49</v>
      </c>
      <c r="D75" s="25">
        <v>1.9</v>
      </c>
    </row>
    <row r="76" spans="2:4" ht="20.100000000000001" customHeight="1" x14ac:dyDescent="0.25">
      <c r="B76" s="37" t="s">
        <v>97</v>
      </c>
      <c r="C76" s="24">
        <v>5.85</v>
      </c>
      <c r="D76" s="25">
        <v>6.35</v>
      </c>
    </row>
    <row r="77" spans="2:4" ht="20.100000000000001" customHeight="1" x14ac:dyDescent="0.25">
      <c r="B77" s="37" t="s">
        <v>96</v>
      </c>
      <c r="C77" s="24">
        <v>13.21</v>
      </c>
      <c r="D77" s="25">
        <v>4.29</v>
      </c>
    </row>
    <row r="78" spans="2:4" ht="20.100000000000001" customHeight="1" x14ac:dyDescent="0.25">
      <c r="B78" s="38" t="s">
        <v>87</v>
      </c>
      <c r="C78" s="39" t="s">
        <v>86</v>
      </c>
      <c r="D78" s="40">
        <v>5.69</v>
      </c>
    </row>
  </sheetData>
  <sortState ref="B2:D2">
    <sortCondition ref="D2"/>
  </sortState>
  <conditionalFormatting sqref="B78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3"/>
  <sheetViews>
    <sheetView topLeftCell="A49" workbookViewId="0">
      <selection activeCell="C55" sqref="C55"/>
    </sheetView>
  </sheetViews>
  <sheetFormatPr defaultRowHeight="15" x14ac:dyDescent="0.25"/>
  <cols>
    <col min="1" max="1" width="27.42578125" customWidth="1"/>
    <col min="2" max="2" width="19.28515625" customWidth="1"/>
    <col min="3" max="3" width="24" customWidth="1"/>
  </cols>
  <sheetData>
    <row r="4" spans="1:3" x14ac:dyDescent="0.25">
      <c r="A4" s="16" t="s">
        <v>72</v>
      </c>
      <c r="B4" s="17" t="s">
        <v>71</v>
      </c>
      <c r="C4" s="18" t="s">
        <v>46</v>
      </c>
    </row>
    <row r="5" spans="1:3" x14ac:dyDescent="0.25">
      <c r="A5" s="14" t="str">
        <f ca="1">UPPER(Tablo13[[#This Row],[ADI SOYADI]])</f>
        <v>AYSE MOLLAMAHMUT</v>
      </c>
      <c r="B5" s="19">
        <v>8.99</v>
      </c>
      <c r="C5" s="20">
        <v>1.83</v>
      </c>
    </row>
    <row r="6" spans="1:3" x14ac:dyDescent="0.25">
      <c r="A6" s="14" t="str">
        <f ca="1">UPPER(Tablo13[[#This Row],[ADI SOYADI]])</f>
        <v>AYŞE ALTUNTAŞ</v>
      </c>
      <c r="B6" s="21">
        <v>10</v>
      </c>
      <c r="C6" s="20">
        <v>1.06</v>
      </c>
    </row>
    <row r="7" spans="1:3" x14ac:dyDescent="0.25">
      <c r="A7" s="14" t="str">
        <f ca="1">UPPER(Tablo13[[#This Row],[ADI SOYADI]])</f>
        <v>AYŞE NUR TEKİN</v>
      </c>
      <c r="B7" s="19">
        <v>8.64</v>
      </c>
      <c r="C7" s="20">
        <v>10.33</v>
      </c>
    </row>
    <row r="8" spans="1:3" x14ac:dyDescent="0.25">
      <c r="A8" s="14" t="str">
        <f ca="1">UPPER(Tablo13[[#This Row],[ADI SOYADI]])</f>
        <v>AYŞEGÜL MÜLAYİM</v>
      </c>
      <c r="B8" s="20">
        <v>6.27</v>
      </c>
      <c r="C8" s="20">
        <v>1.1100000000000001</v>
      </c>
    </row>
    <row r="9" spans="1:3" x14ac:dyDescent="0.25">
      <c r="A9" s="14" t="str">
        <f ca="1">UPPER(Tablo13[[#This Row],[ADI SOYADI]])</f>
        <v>AYŞENUR AKBAŞ</v>
      </c>
      <c r="B9" s="21">
        <v>10.84</v>
      </c>
      <c r="C9" s="20">
        <v>24.64</v>
      </c>
    </row>
    <row r="10" spans="1:3" x14ac:dyDescent="0.25">
      <c r="A10" s="14" t="str">
        <f ca="1">UPPER(Tablo13[[#This Row],[ADI SOYADI]])</f>
        <v>BEDRİYE NEVANUR ÇAMCI</v>
      </c>
      <c r="B10" s="20">
        <v>10.029999999999999</v>
      </c>
      <c r="C10" s="20">
        <v>8.39</v>
      </c>
    </row>
    <row r="11" spans="1:3" x14ac:dyDescent="0.25">
      <c r="A11" s="14" t="str">
        <f ca="1">UPPER(Tablo13[[#This Row],[ADI SOYADI]])</f>
        <v>BETÜL YILDIZ</v>
      </c>
      <c r="B11" s="21">
        <v>11.43</v>
      </c>
      <c r="C11" s="20">
        <v>4.05</v>
      </c>
    </row>
    <row r="12" spans="1:3" x14ac:dyDescent="0.25">
      <c r="A12" s="14" t="str">
        <f ca="1">UPPER(Tablo13[[#This Row],[ADI SOYADI]])</f>
        <v>BEYZA KARA</v>
      </c>
      <c r="B12" s="21">
        <v>8.64</v>
      </c>
      <c r="C12" s="20">
        <v>23.82</v>
      </c>
    </row>
    <row r="13" spans="1:3" x14ac:dyDescent="0.25">
      <c r="A13" s="14" t="str">
        <f ca="1">UPPER(Tablo13[[#This Row],[ADI SOYADI]])</f>
        <v>BEYZA NUR ERGİN</v>
      </c>
      <c r="B13" s="20">
        <v>7.72</v>
      </c>
      <c r="C13" s="20">
        <v>5</v>
      </c>
    </row>
    <row r="14" spans="1:3" x14ac:dyDescent="0.25">
      <c r="A14" s="14" t="str">
        <f ca="1">UPPER(Tablo13[[#This Row],[ADI SOYADI]])</f>
        <v>BÜŞRANUR GÜRBÜZ</v>
      </c>
      <c r="B14" s="20">
        <v>11.36</v>
      </c>
      <c r="C14" s="20">
        <v>4.21</v>
      </c>
    </row>
    <row r="15" spans="1:3" x14ac:dyDescent="0.25">
      <c r="A15" s="14" t="str">
        <f ca="1">UPPER(Tablo13[[#This Row],[ADI SOYADI]])</f>
        <v>CEYDA ÖZCAN</v>
      </c>
      <c r="B15" s="21">
        <v>6.12</v>
      </c>
      <c r="C15" s="20">
        <v>4.13</v>
      </c>
    </row>
    <row r="16" spans="1:3" x14ac:dyDescent="0.25">
      <c r="A16" s="14" t="str">
        <f ca="1">UPPER(Tablo13[[#This Row],[ADI SOYADI]])</f>
        <v>DİLARA GÜR</v>
      </c>
      <c r="B16" s="21">
        <v>12.4</v>
      </c>
      <c r="C16" s="20">
        <v>1.77</v>
      </c>
    </row>
    <row r="17" spans="1:3" x14ac:dyDescent="0.25">
      <c r="A17" s="14" t="str">
        <f ca="1">UPPER(Tablo13[[#This Row],[ADI SOYADI]])</f>
        <v>EBRAR SÜLÜŞ</v>
      </c>
      <c r="B17" s="21">
        <v>13</v>
      </c>
      <c r="C17" s="20">
        <v>2.5499999999999998</v>
      </c>
    </row>
    <row r="18" spans="1:3" x14ac:dyDescent="0.25">
      <c r="A18" s="14" t="str">
        <f ca="1">UPPER(Tablo13[[#This Row],[ADI SOYADI]])</f>
        <v>EDANUR DİNÇ</v>
      </c>
      <c r="B18" s="21">
        <v>6</v>
      </c>
      <c r="C18" s="20">
        <v>4.45</v>
      </c>
    </row>
    <row r="19" spans="1:3" x14ac:dyDescent="0.25">
      <c r="A19" s="14" t="str">
        <f ca="1">UPPER(Tablo13[[#This Row],[ADI SOYADI]])</f>
        <v>ELANUR DAĞCI</v>
      </c>
      <c r="B19" s="21">
        <v>11.9</v>
      </c>
      <c r="C19" s="20">
        <v>9.77</v>
      </c>
    </row>
    <row r="20" spans="1:3" x14ac:dyDescent="0.25">
      <c r="A20" s="14" t="str">
        <f ca="1">UPPER(Tablo13[[#This Row],[ADI SOYADI]])</f>
        <v>ELİF AZRA GÜL</v>
      </c>
      <c r="B20" s="21">
        <v>7.28</v>
      </c>
      <c r="C20" s="20">
        <v>6.22</v>
      </c>
    </row>
    <row r="21" spans="1:3" x14ac:dyDescent="0.25">
      <c r="A21" s="14" t="str">
        <f ca="1">UPPER(Tablo13[[#This Row],[ADI SOYADI]])</f>
        <v>ELİF NAZ DEMİR</v>
      </c>
      <c r="B21" s="19">
        <v>12.45</v>
      </c>
      <c r="C21" s="20">
        <v>3.46</v>
      </c>
    </row>
    <row r="22" spans="1:3" x14ac:dyDescent="0.25">
      <c r="A22" s="14" t="str">
        <f ca="1">UPPER(Tablo13[[#This Row],[ADI SOYADI]])</f>
        <v>ESLEM ZEYNEP ÖZDOĞAN</v>
      </c>
      <c r="B22" s="20">
        <v>3.39</v>
      </c>
      <c r="C22" s="20">
        <v>1.21</v>
      </c>
    </row>
    <row r="23" spans="1:3" x14ac:dyDescent="0.25">
      <c r="A23" s="14" t="str">
        <f ca="1">UPPER(Tablo13[[#This Row],[ADI SOYADI]])</f>
        <v>ESMA KIN</v>
      </c>
      <c r="B23" s="21">
        <v>12</v>
      </c>
      <c r="C23" s="20">
        <v>18.62</v>
      </c>
    </row>
    <row r="24" spans="1:3" x14ac:dyDescent="0.25">
      <c r="A24" s="14" t="str">
        <f ca="1">UPPER(Tablo13[[#This Row],[ADI SOYADI]])</f>
        <v>ESMA NUR KUNDAK</v>
      </c>
      <c r="B24" s="21">
        <v>6.4</v>
      </c>
      <c r="C24" s="20">
        <v>2.1</v>
      </c>
    </row>
    <row r="25" spans="1:3" x14ac:dyDescent="0.25">
      <c r="A25" s="14" t="str">
        <f ca="1">UPPER(Tablo13[[#This Row],[ADI SOYADI]])</f>
        <v>ESMA ZEYNEP DEDE</v>
      </c>
      <c r="B25" s="21">
        <v>5.63</v>
      </c>
      <c r="C25" s="20">
        <v>5.56</v>
      </c>
    </row>
    <row r="26" spans="1:3" x14ac:dyDescent="0.25">
      <c r="A26" s="14" t="str">
        <f ca="1">UPPER(Tablo13[[#This Row],[ADI SOYADI]])</f>
        <v>FATMA YAŞAR</v>
      </c>
      <c r="B26" s="21">
        <v>12</v>
      </c>
      <c r="C26" s="20">
        <v>1.21</v>
      </c>
    </row>
    <row r="27" spans="1:3" x14ac:dyDescent="0.25">
      <c r="A27" s="14" t="str">
        <f ca="1">UPPER(Tablo13[[#This Row],[ADI SOYADI]])</f>
        <v>FATMANUR AKTAŞ</v>
      </c>
      <c r="B27" s="21">
        <v>10</v>
      </c>
      <c r="C27" s="20">
        <v>3.06</v>
      </c>
    </row>
    <row r="28" spans="1:3" x14ac:dyDescent="0.25">
      <c r="A28" s="14" t="str">
        <f ca="1">UPPER(Tablo13[[#This Row],[ADI SOYADI]])</f>
        <v>GAMZE NUR KAPUCU</v>
      </c>
      <c r="B28" s="21">
        <v>10.69</v>
      </c>
      <c r="C28" s="20">
        <v>2.79</v>
      </c>
    </row>
    <row r="29" spans="1:3" x14ac:dyDescent="0.25">
      <c r="A29" s="14" t="str">
        <f ca="1">UPPER(Tablo13[[#This Row],[ADI SOYADI]])</f>
        <v>GAMZE TÜZEK</v>
      </c>
      <c r="B29" s="21">
        <v>7.24</v>
      </c>
      <c r="C29" s="20">
        <v>6.75</v>
      </c>
    </row>
    <row r="30" spans="1:3" x14ac:dyDescent="0.25">
      <c r="A30" s="14" t="str">
        <f ca="1">UPPER(Tablo13[[#This Row],[ADI SOYADI]])</f>
        <v>GÖKÇEN ZEHRA GÜVEN</v>
      </c>
      <c r="B30" s="19">
        <v>7</v>
      </c>
      <c r="C30" s="20">
        <v>4.5999999999999996</v>
      </c>
    </row>
    <row r="31" spans="1:3" x14ac:dyDescent="0.25">
      <c r="A31" s="14" t="str">
        <f ca="1">UPPER(Tablo13[[#This Row],[ADI SOYADI]])</f>
        <v>HAYRUNNİSA KILIÇARSLAN</v>
      </c>
      <c r="B31" s="21">
        <v>10</v>
      </c>
      <c r="C31" s="20">
        <v>7.62</v>
      </c>
    </row>
    <row r="32" spans="1:3" x14ac:dyDescent="0.25">
      <c r="A32" s="14" t="str">
        <f ca="1">UPPER(Tablo13[[#This Row],[ADI SOYADI]])</f>
        <v>HELİN ÇAKIR</v>
      </c>
      <c r="B32" s="19">
        <v>10.5</v>
      </c>
      <c r="C32" s="20">
        <v>0.83</v>
      </c>
    </row>
    <row r="33" spans="1:3" x14ac:dyDescent="0.25">
      <c r="A33" s="14" t="str">
        <f ca="1">UPPER(Tablo13[[#This Row],[ADI SOYADI]])</f>
        <v>İREM PİROĞLU</v>
      </c>
      <c r="B33" s="21">
        <v>5.62</v>
      </c>
      <c r="C33" s="20">
        <v>2.11</v>
      </c>
    </row>
    <row r="34" spans="1:3" x14ac:dyDescent="0.25">
      <c r="A34" s="14" t="str">
        <f ca="1">UPPER(Tablo13[[#This Row],[ADI SOYADI]])</f>
        <v>İREM YÜSRE BEĞDE</v>
      </c>
      <c r="B34" s="20">
        <v>7.69</v>
      </c>
      <c r="C34" s="20">
        <v>13.55</v>
      </c>
    </row>
    <row r="35" spans="1:3" x14ac:dyDescent="0.25">
      <c r="A35" s="14" t="str">
        <f ca="1">UPPER(Tablo13[[#This Row],[ADI SOYADI]])</f>
        <v>MELİKE ELİF ÖZMEN</v>
      </c>
      <c r="B35" s="21">
        <v>11.05</v>
      </c>
      <c r="C35" s="20">
        <v>7.47</v>
      </c>
    </row>
    <row r="36" spans="1:3" x14ac:dyDescent="0.25">
      <c r="A36" s="14" t="str">
        <f ca="1">UPPER(Tablo13[[#This Row],[ADI SOYADI]])</f>
        <v>MELİSA AKSU</v>
      </c>
      <c r="B36" s="19">
        <v>9.01</v>
      </c>
      <c r="C36" s="20">
        <v>4.3099999999999996</v>
      </c>
    </row>
    <row r="37" spans="1:3" x14ac:dyDescent="0.25">
      <c r="A37" s="14" t="str">
        <f ca="1">UPPER(Tablo13[[#This Row],[ADI SOYADI]])</f>
        <v>MERVE KÜBRA ÖZTÜRK</v>
      </c>
      <c r="B37" s="20">
        <v>5.57</v>
      </c>
      <c r="C37" s="20">
        <v>1.69</v>
      </c>
    </row>
    <row r="38" spans="1:3" x14ac:dyDescent="0.25">
      <c r="A38" s="14" t="str">
        <f ca="1">UPPER(Tablo13[[#This Row],[ADI SOYADI]])</f>
        <v>MERVEGÜL ERSOY</v>
      </c>
      <c r="B38" s="21">
        <v>8</v>
      </c>
      <c r="C38" s="20">
        <v>3.53</v>
      </c>
    </row>
    <row r="39" spans="1:3" x14ac:dyDescent="0.25">
      <c r="A39" s="14" t="str">
        <f ca="1">UPPER(Tablo13[[#This Row],[ADI SOYADI]])</f>
        <v>MERYEM ÇENDİK</v>
      </c>
      <c r="B39" s="21">
        <v>10.71</v>
      </c>
      <c r="C39" s="20">
        <v>6.81</v>
      </c>
    </row>
    <row r="40" spans="1:3" x14ac:dyDescent="0.25">
      <c r="A40" s="14" t="str">
        <f ca="1">UPPER(Tablo13[[#This Row],[ADI SOYADI]])</f>
        <v>MERYEM KOÇ</v>
      </c>
      <c r="B40" s="20">
        <v>13.62</v>
      </c>
      <c r="C40" s="20">
        <v>13.28</v>
      </c>
    </row>
    <row r="41" spans="1:3" x14ac:dyDescent="0.25">
      <c r="A41" s="14" t="str">
        <f ca="1">UPPER(Tablo13[[#This Row],[ADI SOYADI]])</f>
        <v>MERYEM SUDE ARSLAN</v>
      </c>
      <c r="B41" s="21">
        <v>6.72</v>
      </c>
      <c r="C41" s="20">
        <v>12.59</v>
      </c>
    </row>
    <row r="42" spans="1:3" x14ac:dyDescent="0.25">
      <c r="A42" s="14" t="str">
        <f ca="1">UPPER(Tablo13[[#This Row],[ADI SOYADI]])</f>
        <v>MÜNEVVER SEYİTSOY</v>
      </c>
      <c r="B42" s="19">
        <v>2.82</v>
      </c>
      <c r="C42" s="20">
        <v>0.19</v>
      </c>
    </row>
    <row r="43" spans="1:3" x14ac:dyDescent="0.25">
      <c r="A43" s="14" t="str">
        <f ca="1">UPPER(Tablo13[[#This Row],[ADI SOYADI]])</f>
        <v>NEFİSE ALTUN</v>
      </c>
      <c r="B43" s="21">
        <v>13.06</v>
      </c>
      <c r="C43" s="20">
        <v>6.17</v>
      </c>
    </row>
    <row r="44" spans="1:3" x14ac:dyDescent="0.25">
      <c r="A44" s="14" t="str">
        <f ca="1">UPPER(Tablo13[[#This Row],[ADI SOYADI]])</f>
        <v>NEHİRNUR BALIKÇI</v>
      </c>
      <c r="B44" s="21">
        <v>10.210000000000001</v>
      </c>
      <c r="C44" s="20">
        <v>2.54</v>
      </c>
    </row>
    <row r="45" spans="1:3" x14ac:dyDescent="0.25">
      <c r="A45" s="14" t="str">
        <f ca="1">UPPER(Tablo13[[#This Row],[ADI SOYADI]])</f>
        <v>NİSA AKAGÜNDÜZ</v>
      </c>
      <c r="B45" s="21">
        <v>12</v>
      </c>
      <c r="C45" s="20">
        <v>1.21</v>
      </c>
    </row>
    <row r="46" spans="1:3" x14ac:dyDescent="0.25">
      <c r="A46" s="14" t="str">
        <f ca="1">UPPER(Tablo13[[#This Row],[ADI SOYADI]])</f>
        <v>NİSA AYLUÇTARHAN</v>
      </c>
      <c r="B46" s="21">
        <v>7</v>
      </c>
      <c r="C46" s="20">
        <v>2.17</v>
      </c>
    </row>
    <row r="47" spans="1:3" x14ac:dyDescent="0.25">
      <c r="A47" s="14" t="str">
        <f ca="1">UPPER(Tablo13[[#This Row],[ADI SOYADI]])</f>
        <v>NUR SİMA ESER</v>
      </c>
      <c r="B47" s="20">
        <v>12.1</v>
      </c>
      <c r="C47" s="20">
        <v>5.49</v>
      </c>
    </row>
    <row r="48" spans="1:3" x14ac:dyDescent="0.25">
      <c r="A48" s="14" t="str">
        <f ca="1">UPPER(Tablo13[[#This Row],[ADI SOYADI]])</f>
        <v>RABİA DEMİRCİ</v>
      </c>
      <c r="B48" s="21">
        <v>13</v>
      </c>
      <c r="C48" s="20">
        <v>16.100000000000001</v>
      </c>
    </row>
    <row r="49" spans="1:3" x14ac:dyDescent="0.25">
      <c r="A49" s="14" t="str">
        <f ca="1">UPPER(Tablo13[[#This Row],[ADI SOYADI]])</f>
        <v>RABİA KOÇAL</v>
      </c>
      <c r="B49" s="21">
        <v>9</v>
      </c>
      <c r="C49" s="20">
        <v>0.44</v>
      </c>
    </row>
    <row r="50" spans="1:3" x14ac:dyDescent="0.25">
      <c r="A50" s="14" t="str">
        <f ca="1">UPPER(Tablo13[[#This Row],[ADI SOYADI]])</f>
        <v>RABİA NUR ÇETİN</v>
      </c>
      <c r="B50" s="20">
        <v>9.2200000000000006</v>
      </c>
      <c r="C50" s="20">
        <v>2.75</v>
      </c>
    </row>
    <row r="51" spans="1:3" x14ac:dyDescent="0.25">
      <c r="A51" s="14" t="str">
        <f ca="1">UPPER(Tablo13[[#This Row],[ADI SOYADI]])</f>
        <v>RABİA SEVİNDİK</v>
      </c>
      <c r="B51" s="21">
        <v>12</v>
      </c>
      <c r="C51" s="20">
        <v>0.15</v>
      </c>
    </row>
    <row r="52" spans="1:3" x14ac:dyDescent="0.25">
      <c r="A52" s="14" t="str">
        <f ca="1">UPPER(Tablo13[[#This Row],[ADI SOYADI]])</f>
        <v>RAVZA GÜL SEVİM</v>
      </c>
      <c r="B52" s="19">
        <v>7.59</v>
      </c>
      <c r="C52" s="20">
        <v>3.28</v>
      </c>
    </row>
    <row r="53" spans="1:3" x14ac:dyDescent="0.25">
      <c r="A53" s="14" t="str">
        <f ca="1">UPPER(Tablo13[[#This Row],[ADI SOYADI]])</f>
        <v>RUMEYSA AKKAYA</v>
      </c>
      <c r="B53" s="21">
        <v>12</v>
      </c>
      <c r="C53" s="20">
        <v>3.07</v>
      </c>
    </row>
    <row r="54" spans="1:3" x14ac:dyDescent="0.25">
      <c r="A54" s="14" t="str">
        <f ca="1">UPPER(Tablo13[[#This Row],[ADI SOYADI]])</f>
        <v>RÜMEYSA KAYA</v>
      </c>
      <c r="B54" s="21">
        <v>13.39</v>
      </c>
      <c r="C54" s="20">
        <v>13.19</v>
      </c>
    </row>
    <row r="55" spans="1:3" x14ac:dyDescent="0.25">
      <c r="A55" s="14" t="str">
        <f ca="1">UPPER(Tablo13[[#This Row],[ADI SOYADI]])</f>
        <v>SEMA ORUÇ</v>
      </c>
      <c r="B55" s="21">
        <v>13.77</v>
      </c>
      <c r="C55" s="20">
        <v>5.43</v>
      </c>
    </row>
    <row r="56" spans="1:3" x14ac:dyDescent="0.25">
      <c r="A56" s="14" t="str">
        <f ca="1">UPPER(Tablo13[[#This Row],[ADI SOYADI]])</f>
        <v>SUDE DERE</v>
      </c>
      <c r="B56" s="20">
        <v>13.23</v>
      </c>
      <c r="C56" s="20">
        <v>4.16</v>
      </c>
    </row>
    <row r="57" spans="1:3" x14ac:dyDescent="0.25">
      <c r="A57" s="14" t="str">
        <f ca="1">UPPER(Tablo13[[#This Row],[ADI SOYADI]])</f>
        <v>SÜMEYYE BİNİCİ</v>
      </c>
      <c r="B57" s="20">
        <v>11.61</v>
      </c>
      <c r="C57" s="20">
        <v>9.19</v>
      </c>
    </row>
    <row r="58" spans="1:3" x14ac:dyDescent="0.25">
      <c r="A58" s="14" t="str">
        <f ca="1">UPPER(Tablo13[[#This Row],[ADI SOYADI]])</f>
        <v>ŞERİBAN TUDUK</v>
      </c>
      <c r="B58" s="20">
        <v>12</v>
      </c>
      <c r="C58" s="20">
        <v>2.94</v>
      </c>
    </row>
    <row r="59" spans="1:3" x14ac:dyDescent="0.25">
      <c r="A59" s="14" t="str">
        <f ca="1">UPPER(Tablo13[[#This Row],[ADI SOYADI]])</f>
        <v>ŞEVVAL BEYAZ</v>
      </c>
      <c r="B59" s="20">
        <v>7.83</v>
      </c>
      <c r="C59" s="20">
        <v>3.89</v>
      </c>
    </row>
    <row r="60" spans="1:3" x14ac:dyDescent="0.25">
      <c r="A60" s="14" t="str">
        <f ca="1">UPPER(Tablo13[[#This Row],[ADI SOYADI]])</f>
        <v>ŞEVVAL POLAT</v>
      </c>
      <c r="B60" s="19">
        <v>11.74</v>
      </c>
      <c r="C60" s="20">
        <v>5.59</v>
      </c>
    </row>
    <row r="61" spans="1:3" x14ac:dyDescent="0.25">
      <c r="A61" s="14" t="str">
        <f ca="1">UPPER(Tablo13[[#This Row],[ADI SOYADI]])</f>
        <v>ŞEYMA İŞLEK</v>
      </c>
      <c r="B61" s="19">
        <v>11.8</v>
      </c>
      <c r="C61" s="20">
        <v>3.64</v>
      </c>
    </row>
    <row r="62" spans="1:3" x14ac:dyDescent="0.25">
      <c r="A62" s="14" t="str">
        <f ca="1">UPPER(Tablo13[[#This Row],[ADI SOYADI]])</f>
        <v>ŞÜKRAN KARA</v>
      </c>
      <c r="B62" s="21">
        <v>11.79</v>
      </c>
      <c r="C62" s="20">
        <v>10.52</v>
      </c>
    </row>
    <row r="63" spans="1:3" x14ac:dyDescent="0.25">
      <c r="A63" s="14" t="str">
        <f ca="1">UPPER(Tablo13[[#This Row],[ADI SOYADI]])</f>
        <v>ŞÜKRAN YILMAZ</v>
      </c>
      <c r="B63" s="21">
        <v>11</v>
      </c>
      <c r="C63" s="20">
        <v>7.45</v>
      </c>
    </row>
    <row r="64" spans="1:3" x14ac:dyDescent="0.25">
      <c r="A64" s="14" t="str">
        <f ca="1">UPPER(Tablo13[[#This Row],[ADI SOYADI]])</f>
        <v>TUĞBA KÜÇÜK</v>
      </c>
      <c r="B64" s="19">
        <v>11.78</v>
      </c>
      <c r="C64" s="20">
        <v>11.7</v>
      </c>
    </row>
    <row r="65" spans="1:3" x14ac:dyDescent="0.25">
      <c r="A65" s="14" t="str">
        <f ca="1">UPPER(Tablo13[[#This Row],[ADI SOYADI]])</f>
        <v>TUĞBA MELEK SANCAK</v>
      </c>
      <c r="B65" s="21">
        <v>12</v>
      </c>
      <c r="C65" s="20">
        <v>5</v>
      </c>
    </row>
    <row r="66" spans="1:3" x14ac:dyDescent="0.25">
      <c r="A66" s="14" t="str">
        <f ca="1">UPPER(Tablo13[[#This Row],[ADI SOYADI]])</f>
        <v>VİLDAN GÜLER</v>
      </c>
      <c r="B66" s="21">
        <v>11.35</v>
      </c>
      <c r="C66" s="20">
        <v>5.3</v>
      </c>
    </row>
    <row r="67" spans="1:3" x14ac:dyDescent="0.25">
      <c r="A67" s="14" t="str">
        <f ca="1">UPPER(Tablo13[[#This Row],[ADI SOYADI]])</f>
        <v>VİLDAN KAPLAN</v>
      </c>
      <c r="B67" s="21">
        <v>13.03</v>
      </c>
      <c r="C67" s="20">
        <v>0.43</v>
      </c>
    </row>
    <row r="68" spans="1:3" x14ac:dyDescent="0.25">
      <c r="A68" s="14" t="str">
        <f ca="1">UPPER(Tablo13[[#This Row],[ADI SOYADI]])</f>
        <v>ZEHRA ÇETİN</v>
      </c>
      <c r="B68" s="21">
        <v>7.14</v>
      </c>
      <c r="C68" s="20">
        <v>6.38</v>
      </c>
    </row>
    <row r="69" spans="1:3" x14ac:dyDescent="0.25">
      <c r="A69" s="14" t="str">
        <f ca="1">UPPER(Tablo13[[#This Row],[ADI SOYADI]])</f>
        <v>ZEREN SEVDE GÜNEY</v>
      </c>
      <c r="B69" s="21">
        <v>6.71</v>
      </c>
      <c r="C69" s="20">
        <v>8.15</v>
      </c>
    </row>
    <row r="70" spans="1:3" x14ac:dyDescent="0.25">
      <c r="A70" s="14" t="str">
        <f ca="1">UPPER(Tablo13[[#This Row],[ADI SOYADI]])</f>
        <v>ZEYNEP ÇOLAK</v>
      </c>
      <c r="B70" s="21">
        <v>9</v>
      </c>
      <c r="C70" s="20">
        <v>7.51</v>
      </c>
    </row>
    <row r="71" spans="1:3" x14ac:dyDescent="0.25">
      <c r="A71" s="14" t="str">
        <f ca="1">UPPER(Tablo13[[#This Row],[ADI SOYADI]])</f>
        <v>ZEYNEP GEDİKLİ</v>
      </c>
      <c r="B71" s="19">
        <v>10.59</v>
      </c>
      <c r="C71" s="20">
        <v>5.51</v>
      </c>
    </row>
    <row r="72" spans="1:3" x14ac:dyDescent="0.25">
      <c r="A72" s="14" t="str">
        <f ca="1">UPPER(Tablo13[[#This Row],[ADI SOYADI]])</f>
        <v>ZEYNEP İREM KOÇAL</v>
      </c>
      <c r="B72" s="21">
        <v>8</v>
      </c>
      <c r="C72" s="20">
        <v>7.61</v>
      </c>
    </row>
    <row r="73" spans="1:3" x14ac:dyDescent="0.25">
      <c r="A73" s="15" t="s">
        <v>87</v>
      </c>
      <c r="B73" s="22" t="s">
        <v>86</v>
      </c>
      <c r="C73" s="23" t="s">
        <v>88</v>
      </c>
    </row>
  </sheetData>
  <conditionalFormatting sqref="A73:C73 B5:C72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:B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C73">
    <cfRule type="colorScale" priority="1">
      <colorScale>
        <cfvo type="min"/>
        <cfvo type="max"/>
        <color theme="3" tint="0.79998168889431442"/>
        <color rgb="FFFFEF9C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G8" sqref="G8:G9"/>
    </sheetView>
  </sheetViews>
  <sheetFormatPr defaultRowHeight="15" x14ac:dyDescent="0.25"/>
  <cols>
    <col min="1" max="1" width="15" customWidth="1"/>
    <col min="2" max="2" width="9.140625" customWidth="1"/>
    <col min="3" max="3" width="18.85546875" customWidth="1"/>
    <col min="5" max="5" width="9.140625" customWidth="1"/>
  </cols>
  <sheetData>
    <row r="1" spans="1:3" ht="24" customHeight="1" x14ac:dyDescent="0.25"/>
    <row r="2" spans="1:3" ht="29.25" x14ac:dyDescent="0.25">
      <c r="A2" s="5" t="s">
        <v>0</v>
      </c>
      <c r="B2" s="9" t="s">
        <v>71</v>
      </c>
      <c r="C2" s="1" t="s">
        <v>46</v>
      </c>
    </row>
    <row r="3" spans="1:3" ht="26.25" customHeight="1" x14ac:dyDescent="0.25">
      <c r="A3" s="5" t="s">
        <v>22</v>
      </c>
      <c r="B3" s="8">
        <v>8.99</v>
      </c>
      <c r="C3" s="10">
        <v>1.83</v>
      </c>
    </row>
    <row r="4" spans="1:3" x14ac:dyDescent="0.25">
      <c r="A4" s="5" t="s">
        <v>14</v>
      </c>
      <c r="B4" s="6">
        <v>10</v>
      </c>
      <c r="C4" s="10">
        <v>1.06</v>
      </c>
    </row>
    <row r="5" spans="1:3" ht="29.25" x14ac:dyDescent="0.25">
      <c r="A5" s="5" t="s">
        <v>47</v>
      </c>
      <c r="B5" s="8">
        <v>8.64</v>
      </c>
      <c r="C5" s="10">
        <v>10.33</v>
      </c>
    </row>
    <row r="6" spans="1:3" x14ac:dyDescent="0.25">
      <c r="A6" s="1" t="s">
        <v>53</v>
      </c>
      <c r="B6" s="1">
        <v>6.27</v>
      </c>
      <c r="C6" s="10">
        <v>1.1100000000000001</v>
      </c>
    </row>
    <row r="7" spans="1:3" x14ac:dyDescent="0.25">
      <c r="A7" s="5" t="s">
        <v>39</v>
      </c>
      <c r="B7" s="6">
        <v>10.84</v>
      </c>
      <c r="C7" s="10">
        <v>24.64</v>
      </c>
    </row>
    <row r="8" spans="1:3" x14ac:dyDescent="0.25">
      <c r="A8" s="1" t="s">
        <v>50</v>
      </c>
      <c r="B8" s="1">
        <v>10.029999999999999</v>
      </c>
      <c r="C8" s="10">
        <v>8.39</v>
      </c>
    </row>
    <row r="9" spans="1:3" x14ac:dyDescent="0.25">
      <c r="A9" s="5" t="s">
        <v>35</v>
      </c>
      <c r="B9" s="6">
        <v>11.43</v>
      </c>
      <c r="C9" s="10">
        <v>4.05</v>
      </c>
    </row>
    <row r="10" spans="1:3" x14ac:dyDescent="0.25">
      <c r="A10" s="5" t="s">
        <v>63</v>
      </c>
      <c r="B10" s="6">
        <v>8.64</v>
      </c>
      <c r="C10" s="10">
        <v>23.82</v>
      </c>
    </row>
    <row r="11" spans="1:3" x14ac:dyDescent="0.25">
      <c r="A11" s="1" t="s">
        <v>55</v>
      </c>
      <c r="B11" s="1">
        <v>7.72</v>
      </c>
      <c r="C11" s="10">
        <v>5</v>
      </c>
    </row>
    <row r="12" spans="1:3" x14ac:dyDescent="0.25">
      <c r="A12" s="1" t="s">
        <v>52</v>
      </c>
      <c r="B12" s="1">
        <v>11.36</v>
      </c>
      <c r="C12" s="10">
        <v>4.21</v>
      </c>
    </row>
    <row r="13" spans="1:3" x14ac:dyDescent="0.25">
      <c r="A13" s="5" t="s">
        <v>45</v>
      </c>
      <c r="B13" s="6">
        <v>6.12</v>
      </c>
      <c r="C13" s="10">
        <v>4.13</v>
      </c>
    </row>
    <row r="14" spans="1:3" x14ac:dyDescent="0.25">
      <c r="A14" s="5" t="s">
        <v>21</v>
      </c>
      <c r="B14" s="6">
        <v>12.4</v>
      </c>
      <c r="C14" s="10">
        <v>1.77</v>
      </c>
    </row>
    <row r="15" spans="1:3" x14ac:dyDescent="0.25">
      <c r="A15" s="5" t="s">
        <v>8</v>
      </c>
      <c r="B15" s="6">
        <v>13</v>
      </c>
      <c r="C15" s="10">
        <v>2.5499999999999998</v>
      </c>
    </row>
    <row r="16" spans="1:3" x14ac:dyDescent="0.25">
      <c r="A16" s="5" t="s">
        <v>9</v>
      </c>
      <c r="B16" s="6">
        <v>6</v>
      </c>
      <c r="C16" s="10">
        <v>4.45</v>
      </c>
    </row>
    <row r="17" spans="1:3" x14ac:dyDescent="0.25">
      <c r="A17" s="5" t="s">
        <v>28</v>
      </c>
      <c r="B17" s="6">
        <v>11.9</v>
      </c>
      <c r="C17" s="10">
        <v>9.77</v>
      </c>
    </row>
    <row r="18" spans="1:3" x14ac:dyDescent="0.25">
      <c r="A18" s="5" t="s">
        <v>19</v>
      </c>
      <c r="B18" s="6">
        <v>7.28</v>
      </c>
      <c r="C18" s="10">
        <v>6.22</v>
      </c>
    </row>
    <row r="19" spans="1:3" x14ac:dyDescent="0.25">
      <c r="A19" s="5" t="s">
        <v>31</v>
      </c>
      <c r="B19" s="8">
        <v>12.45</v>
      </c>
      <c r="C19" s="10">
        <v>3.46</v>
      </c>
    </row>
    <row r="20" spans="1:3" x14ac:dyDescent="0.25">
      <c r="A20" s="1" t="s">
        <v>64</v>
      </c>
      <c r="B20" s="1">
        <v>3.39</v>
      </c>
      <c r="C20" s="10">
        <v>1.21</v>
      </c>
    </row>
    <row r="21" spans="1:3" x14ac:dyDescent="0.25">
      <c r="A21" s="5" t="s">
        <v>13</v>
      </c>
      <c r="B21" s="6">
        <v>12</v>
      </c>
      <c r="C21" s="10">
        <v>18.62</v>
      </c>
    </row>
    <row r="22" spans="1:3" ht="29.25" x14ac:dyDescent="0.25">
      <c r="A22" s="5" t="s">
        <v>44</v>
      </c>
      <c r="B22" s="6">
        <v>6.4</v>
      </c>
      <c r="C22" s="10">
        <v>2.1</v>
      </c>
    </row>
    <row r="23" spans="1:3" ht="29.25" x14ac:dyDescent="0.25">
      <c r="A23" s="5" t="s">
        <v>42</v>
      </c>
      <c r="B23" s="6">
        <v>5.63</v>
      </c>
      <c r="C23" s="10">
        <v>5.56</v>
      </c>
    </row>
    <row r="24" spans="1:3" x14ac:dyDescent="0.25">
      <c r="A24" s="5" t="s">
        <v>36</v>
      </c>
      <c r="B24" s="6">
        <v>12</v>
      </c>
      <c r="C24" s="10">
        <v>1.21</v>
      </c>
    </row>
    <row r="25" spans="1:3" ht="29.25" x14ac:dyDescent="0.25">
      <c r="A25" s="5" t="s">
        <v>29</v>
      </c>
      <c r="B25" s="6">
        <v>10</v>
      </c>
      <c r="C25" s="10">
        <v>3.06</v>
      </c>
    </row>
    <row r="26" spans="1:3" ht="29.25" x14ac:dyDescent="0.25">
      <c r="A26" s="5" t="s">
        <v>27</v>
      </c>
      <c r="B26" s="6">
        <v>10.69</v>
      </c>
      <c r="C26" s="10">
        <v>2.79</v>
      </c>
    </row>
    <row r="27" spans="1:3" x14ac:dyDescent="0.25">
      <c r="A27" s="5" t="s">
        <v>65</v>
      </c>
      <c r="B27" s="6">
        <v>7.24</v>
      </c>
      <c r="C27" s="10">
        <v>6.75</v>
      </c>
    </row>
    <row r="28" spans="1:3" ht="29.25" x14ac:dyDescent="0.25">
      <c r="A28" s="5" t="s">
        <v>66</v>
      </c>
      <c r="B28" s="8">
        <v>7</v>
      </c>
      <c r="C28" s="10">
        <v>4.5999999999999996</v>
      </c>
    </row>
    <row r="29" spans="1:3" ht="29.25" x14ac:dyDescent="0.25">
      <c r="A29" s="5" t="s">
        <v>10</v>
      </c>
      <c r="B29" s="6">
        <v>10</v>
      </c>
      <c r="C29" s="10">
        <v>7.62</v>
      </c>
    </row>
    <row r="30" spans="1:3" x14ac:dyDescent="0.25">
      <c r="A30" s="5" t="s">
        <v>23</v>
      </c>
      <c r="B30" s="8">
        <v>10.5</v>
      </c>
      <c r="C30" s="10">
        <v>0.83</v>
      </c>
    </row>
    <row r="31" spans="1:3" x14ac:dyDescent="0.25">
      <c r="A31" s="5" t="s">
        <v>67</v>
      </c>
      <c r="B31" s="6">
        <v>5.62</v>
      </c>
      <c r="C31" s="10">
        <v>2.11</v>
      </c>
    </row>
    <row r="32" spans="1:3" x14ac:dyDescent="0.25">
      <c r="A32" s="1" t="s">
        <v>68</v>
      </c>
      <c r="B32" s="1">
        <v>7.69</v>
      </c>
      <c r="C32" s="10">
        <v>13.55</v>
      </c>
    </row>
    <row r="33" spans="1:3" ht="29.25" x14ac:dyDescent="0.25">
      <c r="A33" s="5" t="s">
        <v>69</v>
      </c>
      <c r="B33" s="6">
        <v>11.05</v>
      </c>
      <c r="C33" s="10">
        <v>7.47</v>
      </c>
    </row>
    <row r="34" spans="1:3" x14ac:dyDescent="0.25">
      <c r="A34" s="5" t="s">
        <v>7</v>
      </c>
      <c r="B34" s="8">
        <v>9.01</v>
      </c>
      <c r="C34" s="10">
        <v>4.3099999999999996</v>
      </c>
    </row>
    <row r="35" spans="1:3" x14ac:dyDescent="0.25">
      <c r="A35" s="1" t="s">
        <v>70</v>
      </c>
      <c r="B35" s="1">
        <v>5.57</v>
      </c>
      <c r="C35" s="10">
        <v>1.69</v>
      </c>
    </row>
    <row r="36" spans="1:3" ht="29.25" x14ac:dyDescent="0.25">
      <c r="A36" s="5" t="s">
        <v>20</v>
      </c>
      <c r="B36" s="6">
        <v>8</v>
      </c>
      <c r="C36" s="10">
        <v>3.53</v>
      </c>
    </row>
    <row r="37" spans="1:3" ht="29.25" x14ac:dyDescent="0.25">
      <c r="A37" s="5" t="s">
        <v>33</v>
      </c>
      <c r="B37" s="6">
        <v>10.71</v>
      </c>
      <c r="C37" s="10">
        <v>6.81</v>
      </c>
    </row>
    <row r="38" spans="1:3" x14ac:dyDescent="0.25">
      <c r="A38" s="1" t="s">
        <v>51</v>
      </c>
      <c r="B38" s="1">
        <v>13.62</v>
      </c>
      <c r="C38" s="10">
        <v>13.28</v>
      </c>
    </row>
    <row r="39" spans="1:3" ht="29.25" x14ac:dyDescent="0.25">
      <c r="A39" s="5" t="s">
        <v>12</v>
      </c>
      <c r="B39" s="6">
        <v>6.72</v>
      </c>
      <c r="C39" s="10">
        <v>12.59</v>
      </c>
    </row>
    <row r="40" spans="1:3" ht="29.25" x14ac:dyDescent="0.25">
      <c r="A40" s="5" t="s">
        <v>6</v>
      </c>
      <c r="B40" s="8">
        <v>2.82</v>
      </c>
      <c r="C40" s="10">
        <v>0.19</v>
      </c>
    </row>
    <row r="41" spans="1:3" x14ac:dyDescent="0.25">
      <c r="A41" s="5" t="s">
        <v>26</v>
      </c>
      <c r="B41" s="6">
        <v>13.06</v>
      </c>
      <c r="C41" s="10">
        <v>6.17</v>
      </c>
    </row>
    <row r="42" spans="1:3" ht="29.25" x14ac:dyDescent="0.25">
      <c r="A42" s="5" t="s">
        <v>32</v>
      </c>
      <c r="B42" s="6">
        <v>10.210000000000001</v>
      </c>
      <c r="C42" s="10">
        <v>2.54</v>
      </c>
    </row>
    <row r="43" spans="1:3" ht="29.25" x14ac:dyDescent="0.25">
      <c r="A43" s="5" t="s">
        <v>43</v>
      </c>
      <c r="B43" s="6">
        <v>12</v>
      </c>
      <c r="C43" s="10">
        <v>1.21</v>
      </c>
    </row>
    <row r="44" spans="1:3" ht="29.25" x14ac:dyDescent="0.25">
      <c r="A44" s="5" t="s">
        <v>2</v>
      </c>
      <c r="B44" s="6">
        <v>7</v>
      </c>
      <c r="C44" s="10">
        <v>2.17</v>
      </c>
    </row>
    <row r="45" spans="1:3" x14ac:dyDescent="0.25">
      <c r="A45" s="1" t="s">
        <v>59</v>
      </c>
      <c r="B45" s="1">
        <v>12.1</v>
      </c>
      <c r="C45" s="10">
        <v>5.49</v>
      </c>
    </row>
    <row r="46" spans="1:3" x14ac:dyDescent="0.25">
      <c r="A46" s="5" t="s">
        <v>15</v>
      </c>
      <c r="B46" s="6">
        <v>13</v>
      </c>
      <c r="C46" s="10">
        <v>16.100000000000001</v>
      </c>
    </row>
    <row r="47" spans="1:3" x14ac:dyDescent="0.25">
      <c r="A47" s="5" t="s">
        <v>17</v>
      </c>
      <c r="B47" s="6">
        <v>9</v>
      </c>
      <c r="C47" s="10">
        <v>0.44</v>
      </c>
    </row>
    <row r="48" spans="1:3" x14ac:dyDescent="0.25">
      <c r="A48" s="1" t="s">
        <v>57</v>
      </c>
      <c r="B48" s="1">
        <v>9.2200000000000006</v>
      </c>
      <c r="C48" s="10">
        <v>2.75</v>
      </c>
    </row>
    <row r="49" spans="1:3" x14ac:dyDescent="0.25">
      <c r="A49" s="5" t="s">
        <v>11</v>
      </c>
      <c r="B49" s="6">
        <v>12</v>
      </c>
      <c r="C49" s="10">
        <v>0.15</v>
      </c>
    </row>
    <row r="50" spans="1:3" ht="29.25" x14ac:dyDescent="0.25">
      <c r="A50" s="5" t="s">
        <v>18</v>
      </c>
      <c r="B50" s="8">
        <v>7.59</v>
      </c>
      <c r="C50" s="10">
        <v>3.28</v>
      </c>
    </row>
    <row r="51" spans="1:3" ht="29.25" x14ac:dyDescent="0.25">
      <c r="A51" s="5" t="s">
        <v>5</v>
      </c>
      <c r="B51" s="6">
        <v>12</v>
      </c>
      <c r="C51" s="10">
        <v>3.07</v>
      </c>
    </row>
    <row r="52" spans="1:3" ht="29.25" x14ac:dyDescent="0.25">
      <c r="A52" s="5" t="s">
        <v>34</v>
      </c>
      <c r="B52" s="6">
        <v>13.39</v>
      </c>
      <c r="C52" s="10">
        <v>13.19</v>
      </c>
    </row>
    <row r="53" spans="1:3" x14ac:dyDescent="0.25">
      <c r="A53" s="5" t="s">
        <v>25</v>
      </c>
      <c r="B53" s="6">
        <v>13.77</v>
      </c>
      <c r="C53" s="10">
        <v>5.43</v>
      </c>
    </row>
    <row r="54" spans="1:3" x14ac:dyDescent="0.25">
      <c r="A54" s="1" t="s">
        <v>54</v>
      </c>
      <c r="B54" s="1">
        <v>13.23</v>
      </c>
      <c r="C54" s="10">
        <v>4.16</v>
      </c>
    </row>
    <row r="55" spans="1:3" x14ac:dyDescent="0.25">
      <c r="A55" s="1" t="s">
        <v>49</v>
      </c>
      <c r="B55" s="1">
        <v>11.61</v>
      </c>
      <c r="C55" s="10">
        <v>9.19</v>
      </c>
    </row>
    <row r="56" spans="1:3" x14ac:dyDescent="0.25">
      <c r="A56" s="1" t="s">
        <v>58</v>
      </c>
      <c r="B56" s="1">
        <v>12</v>
      </c>
      <c r="C56" s="10">
        <v>2.94</v>
      </c>
    </row>
    <row r="57" spans="1:3" x14ac:dyDescent="0.25">
      <c r="A57" s="1" t="s">
        <v>56</v>
      </c>
      <c r="B57" s="1">
        <v>7.83</v>
      </c>
      <c r="C57" s="10">
        <v>3.89</v>
      </c>
    </row>
    <row r="58" spans="1:3" x14ac:dyDescent="0.25">
      <c r="A58" s="5" t="s">
        <v>40</v>
      </c>
      <c r="B58" s="8">
        <v>11.74</v>
      </c>
      <c r="C58" s="10">
        <v>5.59</v>
      </c>
    </row>
    <row r="59" spans="1:3" x14ac:dyDescent="0.25">
      <c r="A59" s="5" t="s">
        <v>61</v>
      </c>
      <c r="B59" s="8">
        <v>11.8</v>
      </c>
      <c r="C59" s="10">
        <v>3.64</v>
      </c>
    </row>
    <row r="60" spans="1:3" x14ac:dyDescent="0.25">
      <c r="A60" s="5" t="s">
        <v>37</v>
      </c>
      <c r="B60" s="6">
        <v>11.79</v>
      </c>
      <c r="C60" s="10">
        <v>10.52</v>
      </c>
    </row>
    <row r="61" spans="1:3" x14ac:dyDescent="0.25">
      <c r="A61" s="5" t="s">
        <v>41</v>
      </c>
      <c r="B61" s="6">
        <v>11</v>
      </c>
      <c r="C61" s="10">
        <v>7.45</v>
      </c>
    </row>
    <row r="62" spans="1:3" x14ac:dyDescent="0.25">
      <c r="A62" s="5" t="s">
        <v>62</v>
      </c>
      <c r="B62" s="8">
        <v>11.78</v>
      </c>
      <c r="C62" s="10">
        <v>11.7</v>
      </c>
    </row>
    <row r="63" spans="1:3" ht="29.25" x14ac:dyDescent="0.25">
      <c r="A63" s="5" t="s">
        <v>60</v>
      </c>
      <c r="B63" s="6">
        <v>12</v>
      </c>
      <c r="C63" s="10">
        <v>5</v>
      </c>
    </row>
    <row r="64" spans="1:3" x14ac:dyDescent="0.25">
      <c r="A64" s="5" t="s">
        <v>38</v>
      </c>
      <c r="B64" s="6">
        <v>11.35</v>
      </c>
      <c r="C64" s="10">
        <v>5.3</v>
      </c>
    </row>
    <row r="65" spans="1:3" x14ac:dyDescent="0.25">
      <c r="A65" s="5" t="s">
        <v>48</v>
      </c>
      <c r="B65" s="6">
        <v>13.03</v>
      </c>
      <c r="C65" s="10">
        <v>0.43</v>
      </c>
    </row>
    <row r="66" spans="1:3" x14ac:dyDescent="0.25">
      <c r="A66" s="5" t="s">
        <v>3</v>
      </c>
      <c r="B66" s="6">
        <v>7.14</v>
      </c>
      <c r="C66" s="10">
        <v>6.38</v>
      </c>
    </row>
    <row r="67" spans="1:3" ht="29.25" x14ac:dyDescent="0.25">
      <c r="A67" s="5" t="s">
        <v>4</v>
      </c>
      <c r="B67" s="6">
        <v>6.71</v>
      </c>
      <c r="C67" s="10">
        <v>8.15</v>
      </c>
    </row>
    <row r="68" spans="1:3" x14ac:dyDescent="0.25">
      <c r="A68" s="5" t="s">
        <v>16</v>
      </c>
      <c r="B68" s="6">
        <v>9</v>
      </c>
      <c r="C68" s="10">
        <v>7.51</v>
      </c>
    </row>
    <row r="69" spans="1:3" x14ac:dyDescent="0.25">
      <c r="A69" s="5" t="s">
        <v>30</v>
      </c>
      <c r="B69" s="8">
        <v>10.59</v>
      </c>
      <c r="C69" s="10">
        <v>5.51</v>
      </c>
    </row>
    <row r="70" spans="1:3" ht="29.25" x14ac:dyDescent="0.25">
      <c r="A70" s="5" t="s">
        <v>24</v>
      </c>
      <c r="B70" s="6">
        <v>8</v>
      </c>
      <c r="C70" s="10">
        <v>7.61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0"/>
  <sheetViews>
    <sheetView workbookViewId="0">
      <selection activeCell="A2" sqref="A2:A70"/>
    </sheetView>
  </sheetViews>
  <sheetFormatPr defaultRowHeight="15" x14ac:dyDescent="0.25"/>
  <cols>
    <col min="1" max="1" width="16.28515625" customWidth="1"/>
    <col min="2" max="2" width="15.85546875" customWidth="1"/>
    <col min="3" max="3" width="18.5703125" customWidth="1"/>
  </cols>
  <sheetData>
    <row r="2" spans="1:3" ht="40.5" customHeight="1" x14ac:dyDescent="0.25">
      <c r="A2" s="12" t="s">
        <v>22</v>
      </c>
      <c r="B2" s="27">
        <v>8.99</v>
      </c>
      <c r="C2" s="26">
        <v>1.83</v>
      </c>
    </row>
    <row r="3" spans="1:3" ht="39" customHeight="1" x14ac:dyDescent="0.25">
      <c r="A3" s="12" t="s">
        <v>14</v>
      </c>
      <c r="B3" s="28">
        <v>10</v>
      </c>
      <c r="C3" s="26">
        <v>1.06</v>
      </c>
    </row>
    <row r="4" spans="1:3" ht="34.5" customHeight="1" x14ac:dyDescent="0.25">
      <c r="A4" s="12" t="s">
        <v>47</v>
      </c>
      <c r="B4" s="27">
        <v>8.64</v>
      </c>
      <c r="C4" s="26">
        <v>10.33</v>
      </c>
    </row>
    <row r="5" spans="1:3" ht="42.75" customHeight="1" x14ac:dyDescent="0.25">
      <c r="A5" s="13" t="s">
        <v>79</v>
      </c>
      <c r="B5" s="29">
        <v>6.27</v>
      </c>
      <c r="C5" s="26">
        <v>1.1100000000000001</v>
      </c>
    </row>
    <row r="6" spans="1:3" x14ac:dyDescent="0.25">
      <c r="A6" s="12" t="s">
        <v>39</v>
      </c>
      <c r="B6" s="28">
        <v>10.84</v>
      </c>
      <c r="C6" s="26">
        <v>24.64</v>
      </c>
    </row>
    <row r="7" spans="1:3" x14ac:dyDescent="0.25">
      <c r="A7" s="13" t="s">
        <v>73</v>
      </c>
      <c r="B7" s="29">
        <v>10.029999999999999</v>
      </c>
      <c r="C7" s="26">
        <v>8.39</v>
      </c>
    </row>
    <row r="8" spans="1:3" x14ac:dyDescent="0.25">
      <c r="A8" s="12" t="s">
        <v>35</v>
      </c>
      <c r="B8" s="28">
        <v>11.43</v>
      </c>
      <c r="C8" s="26">
        <v>4.05</v>
      </c>
    </row>
    <row r="9" spans="1:3" ht="30" x14ac:dyDescent="0.25">
      <c r="A9" s="12" t="s">
        <v>63</v>
      </c>
      <c r="B9" s="28">
        <v>8.64</v>
      </c>
      <c r="C9" s="26">
        <v>23.82</v>
      </c>
    </row>
    <row r="10" spans="1:3" x14ac:dyDescent="0.25">
      <c r="A10" s="13" t="s">
        <v>74</v>
      </c>
      <c r="B10" s="29">
        <v>7.72</v>
      </c>
      <c r="C10" s="26">
        <v>5</v>
      </c>
    </row>
    <row r="11" spans="1:3" x14ac:dyDescent="0.25">
      <c r="A11" s="13" t="s">
        <v>75</v>
      </c>
      <c r="B11" s="29">
        <v>11.36</v>
      </c>
      <c r="C11" s="26">
        <v>4.21</v>
      </c>
    </row>
    <row r="12" spans="1:3" x14ac:dyDescent="0.25">
      <c r="A12" s="12" t="s">
        <v>45</v>
      </c>
      <c r="B12" s="28">
        <v>6.12</v>
      </c>
      <c r="C12" s="26">
        <v>4.13</v>
      </c>
    </row>
    <row r="13" spans="1:3" x14ac:dyDescent="0.25">
      <c r="A13" s="12" t="s">
        <v>21</v>
      </c>
      <c r="B13" s="28">
        <v>12.4</v>
      </c>
      <c r="C13" s="26">
        <v>1.77</v>
      </c>
    </row>
    <row r="14" spans="1:3" x14ac:dyDescent="0.25">
      <c r="A14" s="12" t="s">
        <v>8</v>
      </c>
      <c r="B14" s="28">
        <v>13</v>
      </c>
      <c r="C14" s="26">
        <v>2.5499999999999998</v>
      </c>
    </row>
    <row r="15" spans="1:3" x14ac:dyDescent="0.25">
      <c r="A15" s="12" t="s">
        <v>9</v>
      </c>
      <c r="B15" s="28">
        <v>6</v>
      </c>
      <c r="C15" s="26">
        <v>4.45</v>
      </c>
    </row>
    <row r="16" spans="1:3" x14ac:dyDescent="0.25">
      <c r="A16" s="12" t="s">
        <v>28</v>
      </c>
      <c r="B16" s="28">
        <v>11.9</v>
      </c>
      <c r="C16" s="26">
        <v>9.77</v>
      </c>
    </row>
    <row r="17" spans="1:3" x14ac:dyDescent="0.25">
      <c r="A17" s="12" t="s">
        <v>19</v>
      </c>
      <c r="B17" s="28">
        <v>7.28</v>
      </c>
      <c r="C17" s="26">
        <v>6.22</v>
      </c>
    </row>
    <row r="18" spans="1:3" x14ac:dyDescent="0.25">
      <c r="A18" s="12" t="s">
        <v>31</v>
      </c>
      <c r="B18" s="27">
        <v>12.45</v>
      </c>
      <c r="C18" s="26">
        <v>3.46</v>
      </c>
    </row>
    <row r="19" spans="1:3" x14ac:dyDescent="0.25">
      <c r="A19" s="13" t="s">
        <v>64</v>
      </c>
      <c r="B19" s="29">
        <v>3.39</v>
      </c>
      <c r="C19" s="26">
        <v>1.21</v>
      </c>
    </row>
    <row r="20" spans="1:3" x14ac:dyDescent="0.25">
      <c r="A20" s="12" t="s">
        <v>13</v>
      </c>
      <c r="B20" s="28">
        <v>12</v>
      </c>
      <c r="C20" s="26">
        <v>18.62</v>
      </c>
    </row>
    <row r="21" spans="1:3" ht="30" x14ac:dyDescent="0.25">
      <c r="A21" s="12" t="s">
        <v>44</v>
      </c>
      <c r="B21" s="28">
        <v>6.4</v>
      </c>
      <c r="C21" s="26">
        <v>2.1</v>
      </c>
    </row>
    <row r="22" spans="1:3" ht="30" x14ac:dyDescent="0.25">
      <c r="A22" s="12" t="s">
        <v>42</v>
      </c>
      <c r="B22" s="28">
        <v>5.63</v>
      </c>
      <c r="C22" s="26">
        <v>5.56</v>
      </c>
    </row>
    <row r="23" spans="1:3" x14ac:dyDescent="0.25">
      <c r="A23" s="12" t="s">
        <v>36</v>
      </c>
      <c r="B23" s="28">
        <v>12</v>
      </c>
      <c r="C23" s="26">
        <v>1.21</v>
      </c>
    </row>
    <row r="24" spans="1:3" x14ac:dyDescent="0.25">
      <c r="A24" s="12" t="s">
        <v>29</v>
      </c>
      <c r="B24" s="28">
        <v>10</v>
      </c>
      <c r="C24" s="26">
        <v>3.06</v>
      </c>
    </row>
    <row r="25" spans="1:3" ht="30" x14ac:dyDescent="0.25">
      <c r="A25" s="12" t="s">
        <v>27</v>
      </c>
      <c r="B25" s="28">
        <v>10.69</v>
      </c>
      <c r="C25" s="26">
        <v>2.79</v>
      </c>
    </row>
    <row r="26" spans="1:3" x14ac:dyDescent="0.25">
      <c r="A26" s="12" t="s">
        <v>65</v>
      </c>
      <c r="B26" s="28">
        <v>7.24</v>
      </c>
      <c r="C26" s="26">
        <v>6.75</v>
      </c>
    </row>
    <row r="27" spans="1:3" ht="30" x14ac:dyDescent="0.25">
      <c r="A27" s="12" t="s">
        <v>66</v>
      </c>
      <c r="B27" s="27">
        <v>7</v>
      </c>
      <c r="C27" s="26">
        <v>4.5999999999999996</v>
      </c>
    </row>
    <row r="28" spans="1:3" ht="30" x14ac:dyDescent="0.25">
      <c r="A28" s="12" t="s">
        <v>10</v>
      </c>
      <c r="B28" s="28">
        <v>10</v>
      </c>
      <c r="C28" s="26">
        <v>7.62</v>
      </c>
    </row>
    <row r="29" spans="1:3" x14ac:dyDescent="0.25">
      <c r="A29" s="12" t="s">
        <v>23</v>
      </c>
      <c r="B29" s="27">
        <v>10.5</v>
      </c>
      <c r="C29" s="26">
        <v>0.83</v>
      </c>
    </row>
    <row r="30" spans="1:3" x14ac:dyDescent="0.25">
      <c r="A30" s="12" t="s">
        <v>67</v>
      </c>
      <c r="B30" s="28">
        <v>5.62</v>
      </c>
      <c r="C30" s="26">
        <v>2.11</v>
      </c>
    </row>
    <row r="31" spans="1:3" x14ac:dyDescent="0.25">
      <c r="A31" s="13" t="s">
        <v>68</v>
      </c>
      <c r="B31" s="29">
        <v>7.69</v>
      </c>
      <c r="C31" s="26">
        <v>13.55</v>
      </c>
    </row>
    <row r="32" spans="1:3" ht="30" x14ac:dyDescent="0.25">
      <c r="A32" s="12" t="s">
        <v>69</v>
      </c>
      <c r="B32" s="28">
        <v>11.05</v>
      </c>
      <c r="C32" s="26">
        <v>7.47</v>
      </c>
    </row>
    <row r="33" spans="1:3" x14ac:dyDescent="0.25">
      <c r="A33" s="12" t="s">
        <v>7</v>
      </c>
      <c r="B33" s="27">
        <v>9.01</v>
      </c>
      <c r="C33" s="26">
        <v>4.3099999999999996</v>
      </c>
    </row>
    <row r="34" spans="1:3" x14ac:dyDescent="0.25">
      <c r="A34" s="13" t="s">
        <v>80</v>
      </c>
      <c r="B34" s="29">
        <v>5.57</v>
      </c>
      <c r="C34" s="26">
        <v>1.69</v>
      </c>
    </row>
    <row r="35" spans="1:3" x14ac:dyDescent="0.25">
      <c r="A35" s="12" t="s">
        <v>20</v>
      </c>
      <c r="B35" s="28">
        <v>8</v>
      </c>
      <c r="C35" s="26">
        <v>3.53</v>
      </c>
    </row>
    <row r="36" spans="1:3" x14ac:dyDescent="0.25">
      <c r="A36" s="12" t="s">
        <v>33</v>
      </c>
      <c r="B36" s="28">
        <v>10.71</v>
      </c>
      <c r="C36" s="26">
        <v>6.81</v>
      </c>
    </row>
    <row r="37" spans="1:3" x14ac:dyDescent="0.25">
      <c r="A37" s="13" t="s">
        <v>51</v>
      </c>
      <c r="B37" s="29">
        <v>13.62</v>
      </c>
      <c r="C37" s="26">
        <v>13.28</v>
      </c>
    </row>
    <row r="38" spans="1:3" ht="30" x14ac:dyDescent="0.25">
      <c r="A38" s="12" t="s">
        <v>12</v>
      </c>
      <c r="B38" s="28">
        <v>6.72</v>
      </c>
      <c r="C38" s="26">
        <v>12.59</v>
      </c>
    </row>
    <row r="39" spans="1:3" ht="30" x14ac:dyDescent="0.25">
      <c r="A39" s="12" t="s">
        <v>6</v>
      </c>
      <c r="B39" s="27">
        <v>2.82</v>
      </c>
      <c r="C39" s="26">
        <v>0.19</v>
      </c>
    </row>
    <row r="40" spans="1:3" x14ac:dyDescent="0.25">
      <c r="A40" s="12" t="s">
        <v>26</v>
      </c>
      <c r="B40" s="28">
        <v>13.06</v>
      </c>
      <c r="C40" s="26">
        <v>6.17</v>
      </c>
    </row>
    <row r="41" spans="1:3" x14ac:dyDescent="0.25">
      <c r="A41" s="12" t="s">
        <v>32</v>
      </c>
      <c r="B41" s="28">
        <v>10.210000000000001</v>
      </c>
      <c r="C41" s="26">
        <v>2.54</v>
      </c>
    </row>
    <row r="42" spans="1:3" x14ac:dyDescent="0.25">
      <c r="A42" s="12" t="s">
        <v>43</v>
      </c>
      <c r="B42" s="28">
        <v>12</v>
      </c>
      <c r="C42" s="26">
        <v>1.21</v>
      </c>
    </row>
    <row r="43" spans="1:3" x14ac:dyDescent="0.25">
      <c r="A43" s="12" t="s">
        <v>2</v>
      </c>
      <c r="B43" s="28">
        <v>7</v>
      </c>
      <c r="C43" s="26">
        <v>2.17</v>
      </c>
    </row>
    <row r="44" spans="1:3" x14ac:dyDescent="0.25">
      <c r="A44" s="13" t="s">
        <v>81</v>
      </c>
      <c r="B44" s="29">
        <v>12.1</v>
      </c>
      <c r="C44" s="26">
        <v>5.49</v>
      </c>
    </row>
    <row r="45" spans="1:3" x14ac:dyDescent="0.25">
      <c r="A45" s="12" t="s">
        <v>15</v>
      </c>
      <c r="B45" s="28">
        <v>13</v>
      </c>
      <c r="C45" s="26">
        <v>16.100000000000001</v>
      </c>
    </row>
    <row r="46" spans="1:3" x14ac:dyDescent="0.25">
      <c r="A46" s="12" t="s">
        <v>17</v>
      </c>
      <c r="B46" s="28">
        <v>9</v>
      </c>
      <c r="C46" s="26">
        <v>0.44</v>
      </c>
    </row>
    <row r="47" spans="1:3" x14ac:dyDescent="0.25">
      <c r="A47" s="13" t="s">
        <v>82</v>
      </c>
      <c r="B47" s="29">
        <v>9.2200000000000006</v>
      </c>
      <c r="C47" s="26">
        <v>2.75</v>
      </c>
    </row>
    <row r="48" spans="1:3" x14ac:dyDescent="0.25">
      <c r="A48" s="12" t="s">
        <v>11</v>
      </c>
      <c r="B48" s="28">
        <v>12</v>
      </c>
      <c r="C48" s="26">
        <v>0.15</v>
      </c>
    </row>
    <row r="49" spans="1:3" x14ac:dyDescent="0.25">
      <c r="A49" s="12" t="s">
        <v>76</v>
      </c>
      <c r="B49" s="27">
        <v>7.59</v>
      </c>
      <c r="C49" s="26">
        <v>3.28</v>
      </c>
    </row>
    <row r="50" spans="1:3" x14ac:dyDescent="0.25">
      <c r="A50" s="12" t="s">
        <v>77</v>
      </c>
      <c r="B50" s="28">
        <v>12</v>
      </c>
      <c r="C50" s="26">
        <v>3.07</v>
      </c>
    </row>
    <row r="51" spans="1:3" x14ac:dyDescent="0.25">
      <c r="A51" s="12" t="s">
        <v>34</v>
      </c>
      <c r="B51" s="28">
        <v>13.39</v>
      </c>
      <c r="C51" s="26">
        <v>13.19</v>
      </c>
    </row>
    <row r="52" spans="1:3" x14ac:dyDescent="0.25">
      <c r="A52" s="12" t="s">
        <v>25</v>
      </c>
      <c r="B52" s="28">
        <v>13.77</v>
      </c>
      <c r="C52" s="26">
        <v>5.43</v>
      </c>
    </row>
    <row r="53" spans="1:3" x14ac:dyDescent="0.25">
      <c r="A53" s="13" t="s">
        <v>84</v>
      </c>
      <c r="B53" s="29">
        <v>13.23</v>
      </c>
      <c r="C53" s="26">
        <v>4.16</v>
      </c>
    </row>
    <row r="54" spans="1:3" x14ac:dyDescent="0.25">
      <c r="A54" s="13" t="s">
        <v>83</v>
      </c>
      <c r="B54" s="29">
        <v>11.61</v>
      </c>
      <c r="C54" s="26">
        <v>9.19</v>
      </c>
    </row>
    <row r="55" spans="1:3" x14ac:dyDescent="0.25">
      <c r="A55" s="13" t="s">
        <v>85</v>
      </c>
      <c r="B55" s="29">
        <v>12</v>
      </c>
      <c r="C55" s="26">
        <v>2.94</v>
      </c>
    </row>
    <row r="56" spans="1:3" x14ac:dyDescent="0.25">
      <c r="A56" s="13" t="s">
        <v>78</v>
      </c>
      <c r="B56" s="29">
        <v>7.83</v>
      </c>
      <c r="C56" s="26">
        <v>3.89</v>
      </c>
    </row>
    <row r="57" spans="1:3" x14ac:dyDescent="0.25">
      <c r="A57" s="12" t="s">
        <v>40</v>
      </c>
      <c r="B57" s="27">
        <v>11.74</v>
      </c>
      <c r="C57" s="26">
        <v>5.59</v>
      </c>
    </row>
    <row r="58" spans="1:3" x14ac:dyDescent="0.25">
      <c r="A58" s="12" t="s">
        <v>61</v>
      </c>
      <c r="B58" s="27">
        <v>11.8</v>
      </c>
      <c r="C58" s="26">
        <v>3.64</v>
      </c>
    </row>
    <row r="59" spans="1:3" x14ac:dyDescent="0.25">
      <c r="A59" s="12" t="s">
        <v>37</v>
      </c>
      <c r="B59" s="28">
        <v>11.79</v>
      </c>
      <c r="C59" s="26">
        <v>10.52</v>
      </c>
    </row>
    <row r="60" spans="1:3" x14ac:dyDescent="0.25">
      <c r="A60" s="12" t="s">
        <v>41</v>
      </c>
      <c r="B60" s="28">
        <v>11</v>
      </c>
      <c r="C60" s="26">
        <v>7.45</v>
      </c>
    </row>
    <row r="61" spans="1:3" x14ac:dyDescent="0.25">
      <c r="A61" s="12" t="s">
        <v>62</v>
      </c>
      <c r="B61" s="27">
        <v>11.78</v>
      </c>
      <c r="C61" s="26">
        <v>11.7</v>
      </c>
    </row>
    <row r="62" spans="1:3" ht="30" x14ac:dyDescent="0.25">
      <c r="A62" s="12" t="s">
        <v>60</v>
      </c>
      <c r="B62" s="28">
        <v>12</v>
      </c>
      <c r="C62" s="26">
        <v>5</v>
      </c>
    </row>
    <row r="63" spans="1:3" x14ac:dyDescent="0.25">
      <c r="A63" s="12" t="s">
        <v>38</v>
      </c>
      <c r="B63" s="28">
        <v>11.35</v>
      </c>
      <c r="C63" s="26">
        <v>5.3</v>
      </c>
    </row>
    <row r="64" spans="1:3" x14ac:dyDescent="0.25">
      <c r="A64" s="12" t="s">
        <v>48</v>
      </c>
      <c r="B64" s="28">
        <v>13.03</v>
      </c>
      <c r="C64" s="26">
        <v>0.43</v>
      </c>
    </row>
    <row r="65" spans="1:3" x14ac:dyDescent="0.25">
      <c r="A65" s="12" t="s">
        <v>3</v>
      </c>
      <c r="B65" s="28">
        <v>7.14</v>
      </c>
      <c r="C65" s="26">
        <v>6.38</v>
      </c>
    </row>
    <row r="66" spans="1:3" ht="30" x14ac:dyDescent="0.25">
      <c r="A66" s="12" t="s">
        <v>4</v>
      </c>
      <c r="B66" s="28">
        <v>6.71</v>
      </c>
      <c r="C66" s="26">
        <v>8.15</v>
      </c>
    </row>
    <row r="67" spans="1:3" x14ac:dyDescent="0.25">
      <c r="A67" s="12" t="s">
        <v>16</v>
      </c>
      <c r="B67" s="28">
        <v>9</v>
      </c>
      <c r="C67" s="26">
        <v>7.51</v>
      </c>
    </row>
    <row r="68" spans="1:3" x14ac:dyDescent="0.25">
      <c r="A68" s="12" t="s">
        <v>30</v>
      </c>
      <c r="B68" s="27">
        <v>10.59</v>
      </c>
      <c r="C68" s="26">
        <v>5.51</v>
      </c>
    </row>
    <row r="69" spans="1:3" ht="30" x14ac:dyDescent="0.25">
      <c r="A69" s="32" t="s">
        <v>24</v>
      </c>
      <c r="B69" s="28">
        <v>8</v>
      </c>
      <c r="C69" s="26">
        <v>7.61</v>
      </c>
    </row>
    <row r="70" spans="1:3" x14ac:dyDescent="0.25">
      <c r="A70" s="33" t="s">
        <v>87</v>
      </c>
      <c r="B70" s="34"/>
      <c r="C70" s="35"/>
    </row>
  </sheetData>
  <conditionalFormatting sqref="A2:A7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F65" sqref="F65"/>
    </sheetView>
  </sheetViews>
  <sheetFormatPr defaultRowHeight="15" x14ac:dyDescent="0.25"/>
  <cols>
    <col min="1" max="1" width="25" bestFit="1" customWidth="1"/>
    <col min="2" max="3" width="13.7109375" style="43" customWidth="1"/>
  </cols>
  <sheetData>
    <row r="1" spans="1:3" ht="45" x14ac:dyDescent="0.25">
      <c r="A1" s="36" t="s">
        <v>72</v>
      </c>
      <c r="B1" s="41" t="s">
        <v>98</v>
      </c>
      <c r="C1" s="42" t="s">
        <v>99</v>
      </c>
    </row>
    <row r="2" spans="1:3" x14ac:dyDescent="0.25">
      <c r="A2" s="37" t="s">
        <v>146</v>
      </c>
      <c r="B2" s="44">
        <v>12</v>
      </c>
      <c r="C2" s="45">
        <v>0.15</v>
      </c>
    </row>
    <row r="3" spans="1:3" x14ac:dyDescent="0.25">
      <c r="A3" s="37" t="s">
        <v>137</v>
      </c>
      <c r="B3" s="44">
        <v>2.82</v>
      </c>
      <c r="C3" s="45">
        <v>0.19</v>
      </c>
    </row>
    <row r="4" spans="1:3" x14ac:dyDescent="0.25">
      <c r="A4" s="37" t="s">
        <v>162</v>
      </c>
      <c r="B4" s="44">
        <v>13.03</v>
      </c>
      <c r="C4" s="45">
        <v>0.43</v>
      </c>
    </row>
    <row r="5" spans="1:3" x14ac:dyDescent="0.25">
      <c r="A5" s="37" t="s">
        <v>144</v>
      </c>
      <c r="B5" s="44">
        <v>9</v>
      </c>
      <c r="C5" s="45">
        <v>0.44</v>
      </c>
    </row>
    <row r="6" spans="1:3" x14ac:dyDescent="0.25">
      <c r="A6" s="37" t="s">
        <v>92</v>
      </c>
      <c r="B6" s="44">
        <v>13.74</v>
      </c>
      <c r="C6" s="45">
        <v>0.45</v>
      </c>
    </row>
    <row r="7" spans="1:3" x14ac:dyDescent="0.25">
      <c r="A7" s="37" t="s">
        <v>127</v>
      </c>
      <c r="B7" s="44">
        <v>10.5</v>
      </c>
      <c r="C7" s="45">
        <v>0.83</v>
      </c>
    </row>
    <row r="8" spans="1:3" x14ac:dyDescent="0.25">
      <c r="A8" s="37" t="s">
        <v>101</v>
      </c>
      <c r="B8" s="44">
        <v>10</v>
      </c>
      <c r="C8" s="45">
        <v>1.06</v>
      </c>
    </row>
    <row r="9" spans="1:3" x14ac:dyDescent="0.25">
      <c r="A9" s="37" t="s">
        <v>103</v>
      </c>
      <c r="B9" s="44">
        <v>6.27</v>
      </c>
      <c r="C9" s="45">
        <v>1.1100000000000001</v>
      </c>
    </row>
    <row r="10" spans="1:3" x14ac:dyDescent="0.25">
      <c r="A10" s="37" t="s">
        <v>117</v>
      </c>
      <c r="B10" s="44">
        <v>3.39</v>
      </c>
      <c r="C10" s="45">
        <v>1.21</v>
      </c>
    </row>
    <row r="11" spans="1:3" x14ac:dyDescent="0.25">
      <c r="A11" s="37" t="s">
        <v>121</v>
      </c>
      <c r="B11" s="44">
        <v>12</v>
      </c>
      <c r="C11" s="45">
        <v>1.21</v>
      </c>
    </row>
    <row r="12" spans="1:3" x14ac:dyDescent="0.25">
      <c r="A12" s="37" t="s">
        <v>140</v>
      </c>
      <c r="B12" s="44">
        <v>12</v>
      </c>
      <c r="C12" s="45">
        <v>1.21</v>
      </c>
    </row>
    <row r="13" spans="1:3" x14ac:dyDescent="0.25">
      <c r="A13" s="37" t="s">
        <v>132</v>
      </c>
      <c r="B13" s="44">
        <v>5.57</v>
      </c>
      <c r="C13" s="45">
        <v>1.69</v>
      </c>
    </row>
    <row r="14" spans="1:3" x14ac:dyDescent="0.25">
      <c r="A14" s="37" t="s">
        <v>111</v>
      </c>
      <c r="B14" s="44">
        <v>12.4</v>
      </c>
      <c r="C14" s="45">
        <v>1.77</v>
      </c>
    </row>
    <row r="15" spans="1:3" x14ac:dyDescent="0.25">
      <c r="A15" s="37" t="s">
        <v>100</v>
      </c>
      <c r="B15" s="44">
        <v>8.99</v>
      </c>
      <c r="C15" s="45">
        <v>1.83</v>
      </c>
    </row>
    <row r="16" spans="1:3" x14ac:dyDescent="0.25">
      <c r="A16" s="37" t="s">
        <v>93</v>
      </c>
      <c r="B16" s="44">
        <v>12.49</v>
      </c>
      <c r="C16" s="45">
        <v>1.9</v>
      </c>
    </row>
    <row r="17" spans="1:3" x14ac:dyDescent="0.25">
      <c r="A17" s="37" t="s">
        <v>119</v>
      </c>
      <c r="B17" s="44">
        <v>6.4</v>
      </c>
      <c r="C17" s="45">
        <v>2.1</v>
      </c>
    </row>
    <row r="18" spans="1:3" x14ac:dyDescent="0.25">
      <c r="A18" s="37" t="s">
        <v>128</v>
      </c>
      <c r="B18" s="44">
        <v>5.62</v>
      </c>
      <c r="C18" s="45">
        <v>2.11</v>
      </c>
    </row>
    <row r="19" spans="1:3" x14ac:dyDescent="0.25">
      <c r="A19" s="37" t="s">
        <v>141</v>
      </c>
      <c r="B19" s="44">
        <v>7</v>
      </c>
      <c r="C19" s="45">
        <v>2.17</v>
      </c>
    </row>
    <row r="20" spans="1:3" x14ac:dyDescent="0.25">
      <c r="A20" s="37" t="s">
        <v>94</v>
      </c>
      <c r="B20" s="44">
        <v>11.08</v>
      </c>
      <c r="C20" s="45">
        <v>2.3199999999999998</v>
      </c>
    </row>
    <row r="21" spans="1:3" x14ac:dyDescent="0.25">
      <c r="A21" s="37" t="s">
        <v>139</v>
      </c>
      <c r="B21" s="44">
        <v>10.210000000000001</v>
      </c>
      <c r="C21" s="45">
        <v>2.54</v>
      </c>
    </row>
    <row r="22" spans="1:3" x14ac:dyDescent="0.25">
      <c r="A22" s="37" t="s">
        <v>112</v>
      </c>
      <c r="B22" s="44">
        <v>13</v>
      </c>
      <c r="C22" s="45">
        <v>2.5499999999999998</v>
      </c>
    </row>
    <row r="23" spans="1:3" x14ac:dyDescent="0.25">
      <c r="A23" s="37" t="s">
        <v>145</v>
      </c>
      <c r="B23" s="44">
        <v>9.2200000000000006</v>
      </c>
      <c r="C23" s="45">
        <v>2.75</v>
      </c>
    </row>
    <row r="24" spans="1:3" x14ac:dyDescent="0.25">
      <c r="A24" s="37" t="s">
        <v>123</v>
      </c>
      <c r="B24" s="44">
        <v>10.69</v>
      </c>
      <c r="C24" s="45">
        <v>2.79</v>
      </c>
    </row>
    <row r="25" spans="1:3" x14ac:dyDescent="0.25">
      <c r="A25" s="37" t="s">
        <v>95</v>
      </c>
      <c r="B25" s="44">
        <v>13.44</v>
      </c>
      <c r="C25" s="45">
        <v>2.8</v>
      </c>
    </row>
    <row r="26" spans="1:3" x14ac:dyDescent="0.25">
      <c r="A26" s="37" t="s">
        <v>153</v>
      </c>
      <c r="B26" s="44">
        <v>12</v>
      </c>
      <c r="C26" s="45">
        <v>2.94</v>
      </c>
    </row>
    <row r="27" spans="1:3" x14ac:dyDescent="0.25">
      <c r="A27" s="37" t="s">
        <v>122</v>
      </c>
      <c r="B27" s="44">
        <v>10</v>
      </c>
      <c r="C27" s="45">
        <v>3.06</v>
      </c>
    </row>
    <row r="28" spans="1:3" x14ac:dyDescent="0.25">
      <c r="A28" s="37" t="s">
        <v>148</v>
      </c>
      <c r="B28" s="44">
        <v>12</v>
      </c>
      <c r="C28" s="45">
        <v>3.07</v>
      </c>
    </row>
    <row r="29" spans="1:3" x14ac:dyDescent="0.25">
      <c r="A29" s="37" t="s">
        <v>147</v>
      </c>
      <c r="B29" s="44">
        <v>7.59</v>
      </c>
      <c r="C29" s="45">
        <v>3.28</v>
      </c>
    </row>
    <row r="30" spans="1:3" x14ac:dyDescent="0.25">
      <c r="A30" s="37" t="s">
        <v>116</v>
      </c>
      <c r="B30" s="44">
        <v>12.45</v>
      </c>
      <c r="C30" s="45">
        <v>3.46</v>
      </c>
    </row>
    <row r="31" spans="1:3" x14ac:dyDescent="0.25">
      <c r="A31" s="37" t="s">
        <v>133</v>
      </c>
      <c r="B31" s="44">
        <v>8</v>
      </c>
      <c r="C31" s="45">
        <v>3.53</v>
      </c>
    </row>
    <row r="32" spans="1:3" x14ac:dyDescent="0.25">
      <c r="A32" s="37" t="s">
        <v>156</v>
      </c>
      <c r="B32" s="44">
        <v>11.8</v>
      </c>
      <c r="C32" s="45">
        <v>3.64</v>
      </c>
    </row>
    <row r="33" spans="1:3" x14ac:dyDescent="0.25">
      <c r="A33" s="37" t="s">
        <v>154</v>
      </c>
      <c r="B33" s="44">
        <v>7.83</v>
      </c>
      <c r="C33" s="45">
        <v>3.89</v>
      </c>
    </row>
    <row r="34" spans="1:3" x14ac:dyDescent="0.25">
      <c r="A34" s="37" t="s">
        <v>106</v>
      </c>
      <c r="B34" s="44">
        <v>11.43</v>
      </c>
      <c r="C34" s="45">
        <v>4.05</v>
      </c>
    </row>
    <row r="35" spans="1:3" x14ac:dyDescent="0.25">
      <c r="A35" s="37" t="s">
        <v>110</v>
      </c>
      <c r="B35" s="44">
        <v>6.12</v>
      </c>
      <c r="C35" s="45">
        <v>4.13</v>
      </c>
    </row>
    <row r="36" spans="1:3" x14ac:dyDescent="0.25">
      <c r="A36" s="37" t="s">
        <v>151</v>
      </c>
      <c r="B36" s="44">
        <v>13.23</v>
      </c>
      <c r="C36" s="45">
        <v>4.16</v>
      </c>
    </row>
    <row r="37" spans="1:3" x14ac:dyDescent="0.25">
      <c r="A37" s="37" t="s">
        <v>109</v>
      </c>
      <c r="B37" s="44">
        <v>11.36</v>
      </c>
      <c r="C37" s="45">
        <v>4.21</v>
      </c>
    </row>
    <row r="38" spans="1:3" x14ac:dyDescent="0.25">
      <c r="A38" s="37" t="s">
        <v>96</v>
      </c>
      <c r="B38" s="44">
        <v>13.21</v>
      </c>
      <c r="C38" s="45">
        <v>4.29</v>
      </c>
    </row>
    <row r="39" spans="1:3" x14ac:dyDescent="0.25">
      <c r="A39" s="37" t="s">
        <v>131</v>
      </c>
      <c r="B39" s="44">
        <v>9.01</v>
      </c>
      <c r="C39" s="45">
        <v>4.3099999999999996</v>
      </c>
    </row>
    <row r="40" spans="1:3" x14ac:dyDescent="0.25">
      <c r="A40" s="37" t="s">
        <v>113</v>
      </c>
      <c r="B40" s="44">
        <v>6</v>
      </c>
      <c r="C40" s="45">
        <v>4.45</v>
      </c>
    </row>
    <row r="41" spans="1:3" x14ac:dyDescent="0.25">
      <c r="A41" s="37" t="s">
        <v>125</v>
      </c>
      <c r="B41" s="44">
        <v>7</v>
      </c>
      <c r="C41" s="45">
        <v>4.5999999999999996</v>
      </c>
    </row>
    <row r="42" spans="1:3" x14ac:dyDescent="0.25">
      <c r="A42" s="37" t="s">
        <v>108</v>
      </c>
      <c r="B42" s="44">
        <v>7.72</v>
      </c>
      <c r="C42" s="45">
        <v>5</v>
      </c>
    </row>
    <row r="43" spans="1:3" x14ac:dyDescent="0.25">
      <c r="A43" s="37" t="s">
        <v>160</v>
      </c>
      <c r="B43" s="44">
        <v>12</v>
      </c>
      <c r="C43" s="45">
        <v>5</v>
      </c>
    </row>
    <row r="44" spans="1:3" x14ac:dyDescent="0.25">
      <c r="A44" s="37" t="s">
        <v>161</v>
      </c>
      <c r="B44" s="44">
        <v>11.35</v>
      </c>
      <c r="C44" s="45">
        <v>5.3</v>
      </c>
    </row>
    <row r="45" spans="1:3" x14ac:dyDescent="0.25">
      <c r="A45" s="37" t="s">
        <v>150</v>
      </c>
      <c r="B45" s="44">
        <v>13.77</v>
      </c>
      <c r="C45" s="45">
        <v>5.43</v>
      </c>
    </row>
    <row r="46" spans="1:3" x14ac:dyDescent="0.25">
      <c r="A46" s="37" t="s">
        <v>142</v>
      </c>
      <c r="B46" s="44">
        <v>12.1</v>
      </c>
      <c r="C46" s="45">
        <v>5.49</v>
      </c>
    </row>
    <row r="47" spans="1:3" x14ac:dyDescent="0.25">
      <c r="A47" s="37" t="s">
        <v>166</v>
      </c>
      <c r="B47" s="44">
        <v>10.59</v>
      </c>
      <c r="C47" s="45">
        <v>5.51</v>
      </c>
    </row>
    <row r="48" spans="1:3" x14ac:dyDescent="0.25">
      <c r="A48" s="37" t="s">
        <v>120</v>
      </c>
      <c r="B48" s="44">
        <v>5.63</v>
      </c>
      <c r="C48" s="45">
        <v>5.56</v>
      </c>
    </row>
    <row r="49" spans="1:3" x14ac:dyDescent="0.25">
      <c r="A49" s="37" t="s">
        <v>155</v>
      </c>
      <c r="B49" s="44">
        <v>11.74</v>
      </c>
      <c r="C49" s="45">
        <v>5.59</v>
      </c>
    </row>
    <row r="50" spans="1:3" x14ac:dyDescent="0.25">
      <c r="A50" s="37" t="s">
        <v>138</v>
      </c>
      <c r="B50" s="44">
        <v>13.06</v>
      </c>
      <c r="C50" s="45">
        <v>6.17</v>
      </c>
    </row>
    <row r="51" spans="1:3" x14ac:dyDescent="0.25">
      <c r="A51" s="37" t="s">
        <v>115</v>
      </c>
      <c r="B51" s="44">
        <v>7.28</v>
      </c>
      <c r="C51" s="45">
        <v>6.22</v>
      </c>
    </row>
    <row r="52" spans="1:3" x14ac:dyDescent="0.25">
      <c r="A52" s="37" t="s">
        <v>97</v>
      </c>
      <c r="B52" s="44">
        <v>5.85</v>
      </c>
      <c r="C52" s="45">
        <v>6.35</v>
      </c>
    </row>
    <row r="53" spans="1:3" x14ac:dyDescent="0.25">
      <c r="A53" s="37" t="s">
        <v>163</v>
      </c>
      <c r="B53" s="44">
        <v>7.14</v>
      </c>
      <c r="C53" s="45">
        <v>6.38</v>
      </c>
    </row>
    <row r="54" spans="1:3" x14ac:dyDescent="0.25">
      <c r="A54" s="37" t="s">
        <v>124</v>
      </c>
      <c r="B54" s="44">
        <v>7.24</v>
      </c>
      <c r="C54" s="45">
        <v>6.75</v>
      </c>
    </row>
    <row r="55" spans="1:3" x14ac:dyDescent="0.25">
      <c r="A55" s="37" t="s">
        <v>134</v>
      </c>
      <c r="B55" s="44">
        <v>10.71</v>
      </c>
      <c r="C55" s="45">
        <v>6.81</v>
      </c>
    </row>
    <row r="56" spans="1:3" x14ac:dyDescent="0.25">
      <c r="A56" s="37" t="s">
        <v>158</v>
      </c>
      <c r="B56" s="44">
        <v>11</v>
      </c>
      <c r="C56" s="45">
        <v>7.45</v>
      </c>
    </row>
    <row r="57" spans="1:3" x14ac:dyDescent="0.25">
      <c r="A57" s="37" t="s">
        <v>130</v>
      </c>
      <c r="B57" s="44">
        <v>11.05</v>
      </c>
      <c r="C57" s="45">
        <v>7.47</v>
      </c>
    </row>
    <row r="58" spans="1:3" x14ac:dyDescent="0.25">
      <c r="A58" s="37" t="s">
        <v>165</v>
      </c>
      <c r="B58" s="44">
        <v>9</v>
      </c>
      <c r="C58" s="45">
        <v>7.51</v>
      </c>
    </row>
    <row r="59" spans="1:3" x14ac:dyDescent="0.25">
      <c r="A59" s="37" t="s">
        <v>167</v>
      </c>
      <c r="B59" s="44">
        <v>8</v>
      </c>
      <c r="C59" s="45">
        <v>7.61</v>
      </c>
    </row>
    <row r="60" spans="1:3" x14ac:dyDescent="0.25">
      <c r="A60" s="37" t="s">
        <v>126</v>
      </c>
      <c r="B60" s="44">
        <v>10</v>
      </c>
      <c r="C60" s="45">
        <v>7.62</v>
      </c>
    </row>
    <row r="61" spans="1:3" x14ac:dyDescent="0.25">
      <c r="A61" s="37" t="s">
        <v>164</v>
      </c>
      <c r="B61" s="44">
        <v>6.71</v>
      </c>
      <c r="C61" s="45">
        <v>8.15</v>
      </c>
    </row>
    <row r="62" spans="1:3" x14ac:dyDescent="0.25">
      <c r="A62" s="37" t="s">
        <v>105</v>
      </c>
      <c r="B62" s="44">
        <v>10.029999999999999</v>
      </c>
      <c r="C62" s="45">
        <v>8.39</v>
      </c>
    </row>
    <row r="63" spans="1:3" x14ac:dyDescent="0.25">
      <c r="A63" s="37" t="s">
        <v>152</v>
      </c>
      <c r="B63" s="44">
        <v>11.61</v>
      </c>
      <c r="C63" s="45">
        <v>9.19</v>
      </c>
    </row>
    <row r="64" spans="1:3" x14ac:dyDescent="0.25">
      <c r="A64" s="37" t="s">
        <v>114</v>
      </c>
      <c r="B64" s="44">
        <v>11.9</v>
      </c>
      <c r="C64" s="45">
        <v>9.77</v>
      </c>
    </row>
    <row r="65" spans="1:3" x14ac:dyDescent="0.25">
      <c r="A65" s="37" t="s">
        <v>102</v>
      </c>
      <c r="B65" s="44">
        <v>8.64</v>
      </c>
      <c r="C65" s="45">
        <v>10.33</v>
      </c>
    </row>
    <row r="66" spans="1:3" x14ac:dyDescent="0.25">
      <c r="A66" s="37" t="s">
        <v>157</v>
      </c>
      <c r="B66" s="44">
        <v>11.79</v>
      </c>
      <c r="C66" s="45">
        <v>10.52</v>
      </c>
    </row>
    <row r="67" spans="1:3" x14ac:dyDescent="0.25">
      <c r="A67" s="37" t="s">
        <v>159</v>
      </c>
      <c r="B67" s="44">
        <v>11.78</v>
      </c>
      <c r="C67" s="45">
        <v>11.7</v>
      </c>
    </row>
    <row r="68" spans="1:3" x14ac:dyDescent="0.25">
      <c r="A68" s="37" t="s">
        <v>136</v>
      </c>
      <c r="B68" s="44">
        <v>6.72</v>
      </c>
      <c r="C68" s="45">
        <v>12.59</v>
      </c>
    </row>
    <row r="69" spans="1:3" x14ac:dyDescent="0.25">
      <c r="A69" s="37" t="s">
        <v>149</v>
      </c>
      <c r="B69" s="44">
        <v>13.39</v>
      </c>
      <c r="C69" s="45">
        <v>13.19</v>
      </c>
    </row>
    <row r="70" spans="1:3" x14ac:dyDescent="0.25">
      <c r="A70" s="37" t="s">
        <v>135</v>
      </c>
      <c r="B70" s="44">
        <v>13.62</v>
      </c>
      <c r="C70" s="45">
        <v>13.28</v>
      </c>
    </row>
    <row r="71" spans="1:3" x14ac:dyDescent="0.25">
      <c r="A71" s="37" t="s">
        <v>129</v>
      </c>
      <c r="B71" s="44">
        <v>7.69</v>
      </c>
      <c r="C71" s="45">
        <v>13.55</v>
      </c>
    </row>
    <row r="72" spans="1:3" x14ac:dyDescent="0.25">
      <c r="A72" s="37" t="s">
        <v>143</v>
      </c>
      <c r="B72" s="44">
        <v>13</v>
      </c>
      <c r="C72" s="45">
        <v>16.100000000000001</v>
      </c>
    </row>
    <row r="73" spans="1:3" x14ac:dyDescent="0.25">
      <c r="A73" s="37" t="s">
        <v>118</v>
      </c>
      <c r="B73" s="44">
        <v>12</v>
      </c>
      <c r="C73" s="45">
        <v>18.62</v>
      </c>
    </row>
    <row r="74" spans="1:3" x14ac:dyDescent="0.25">
      <c r="A74" s="37" t="s">
        <v>107</v>
      </c>
      <c r="B74" s="44">
        <v>8.64</v>
      </c>
      <c r="C74" s="45">
        <v>23.82</v>
      </c>
    </row>
    <row r="75" spans="1:3" x14ac:dyDescent="0.25">
      <c r="A75" s="37" t="s">
        <v>104</v>
      </c>
      <c r="B75" s="44">
        <v>10.84</v>
      </c>
      <c r="C75" s="45">
        <v>24.64</v>
      </c>
    </row>
    <row r="76" spans="1:3" ht="18.75" x14ac:dyDescent="0.3">
      <c r="A76" s="38" t="s">
        <v>87</v>
      </c>
      <c r="B76" s="46" t="s">
        <v>86</v>
      </c>
      <c r="C76" s="47">
        <v>5.69</v>
      </c>
    </row>
  </sheetData>
  <sortState ref="A2:C75">
    <sortCondition ref="C2:C75"/>
  </sortState>
  <conditionalFormatting sqref="A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Sayfa1</vt:lpstr>
      <vt:lpstr>Sayfa2</vt:lpstr>
      <vt:lpstr>Sayfa3</vt:lpstr>
      <vt:lpstr>Sayfa4</vt:lpstr>
      <vt:lpstr>Sayfa5</vt:lpstr>
      <vt:lpstr>Sayfa6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2023-09-05T06:49:12Z</cp:lastPrinted>
  <dcterms:created xsi:type="dcterms:W3CDTF">2023-08-17T06:16:40Z</dcterms:created>
  <dcterms:modified xsi:type="dcterms:W3CDTF">2023-11-30T07:48:09Z</dcterms:modified>
</cp:coreProperties>
</file>